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<sst xmlns="http://schemas.openxmlformats.org/spreadsheetml/2006/main" count="1780" uniqueCount="600">
  <si>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</si>
  <si>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</si>
  <si>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</si>
  <si>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</si>
  <si>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</si>
  <si>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</si>
  <si>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</si>
  <si>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</si>
  <si>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</si>
  <si>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</si>
  <si>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</si>
  <si>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</si>
  <si>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</si>
  <si>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</si>
  <si>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</si>
  <si>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</si>
  <si>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</si>
  <si>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</si>
  <si>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</si>
  <si>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</si>
  <si>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</si>
  <si>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</si>
  <si>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</si>
  <si>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</si>
  <si>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</si>
  <si>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</si>
  <si>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</si>
  <si>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</si>
  <si>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</si>
  <si>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</si>
  <si>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</si>
  <si>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</si>
  <si>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</si>
  <si>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</si>
  <si>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</si>
  <si>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</si>
  <si>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</si>
  <si>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</si>
  <si>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</si>
  <si>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</si>
  <si>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</si>
  <si>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</si>
  <si>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</si>
  <si>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</si>
  <si>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</si>
  <si>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</si>
  <si>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</si>
  <si>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</si>
  <si>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</si>
  <si>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</si>
  <si>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</si>
  <si>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</si>
  <si>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</si>
  <si>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</si>
  <si>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</si>
  <si>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</si>
  <si>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</si>
  <si>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</si>
  <si>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</si>
  <si>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</si>
  <si>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</si>
  <si>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</si>
  <si>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</si>
  <si>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</si>
  <si>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</si>
  <si>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</si>
  <si>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</si>
  <si>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</si>
  <si>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</si>
  <si>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</si>
  <si>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</si>
  <si>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</si>
  <si>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</si>
  <si>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</si>
  <si>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</si>
  <si>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</si>
  <si>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</si>
  <si>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</si>
  <si>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</si>
  <si>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</si>
  <si>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</si>
  <si>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</si>
  <si>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</si>
  <si>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</si>
  <si>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</si>
  <si>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</si>
  <si>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</si>
  <si>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</si>
  <si>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</si>
  <si>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</si>
  <si>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</si>
  <si>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</si>
  <si>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</si>
  <si>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</si>
  <si>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</si>
  <si>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</si>
  <si>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</si>
  <si>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</si>
  <si>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</si>
  <si>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</si>
  <si>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</si>
  <si>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</si>
  <si>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</si>
  <si>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</si>
  <si>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</si>
  <si>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</si>
  <si>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</si>
  <si>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</si>
  <si>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</si>
  <si>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</si>
  <si>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</si>
  <si>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</si>
  <si>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</si>
  <si>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</si>
  <si>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</si>
  <si>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</si>
  <si>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</si>
  <si>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</si>
  <si>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</si>
  <si>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</si>
  <si>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</si>
  <si>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</si>
  <si>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</si>
  <si>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</si>
  <si>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</si>
  <si>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</si>
  <si>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</si>
  <si>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</si>
  <si>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</si>
  <si>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</si>
  <si>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</si>
  <si>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</si>
  <si>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</si>
  <si>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</si>
  <si>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</si>
  <si>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</si>
  <si>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</si>
  <si>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</si>
  <si>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</si>
  <si>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</si>
  <si>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</si>
  <si>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</si>
  <si>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</si>
  <si>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</si>
  <si>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</si>
  <si>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</si>
  <si>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</si>
  <si>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</si>
  <si>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</si>
  <si>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</si>
  <si>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</si>
  <si>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</si>
  <si>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</si>
  <si>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</si>
  <si>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</si>
  <si>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</si>
  <si>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</si>
  <si>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</si>
  <si>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</si>
  <si>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</si>
  <si>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</si>
  <si>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</si>
  <si>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</si>
  <si>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</si>
  <si>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</si>
  <si>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</si>
  <si>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</si>
  <si>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</si>
  <si>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</si>
  <si>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</si>
  <si>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</si>
  <si>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</si>
  <si>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</si>
  <si>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</si>
  <si>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</si>
  <si>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</si>
  <si>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</si>
  <si>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</si>
  <si>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</si>
  <si>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</si>
  <si>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</si>
  <si>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</si>
  <si>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</si>
  <si>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</si>
  <si>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</si>
  <si>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</si>
  <si>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</si>
  <si>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</si>
  <si>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</si>
  <si>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</si>
  <si>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</si>
  <si>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</si>
  <si>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</si>
  <si>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</si>
  <si>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</si>
  <si>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</si>
  <si>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</si>
  <si>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</si>
  <si>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</si>
  <si>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</si>
  <si>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</si>
  <si>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</si>
  <si>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</si>
  <si>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</si>
  <si>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</si>
  <si>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</si>
  <si>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</si>
  <si>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</si>
  <si>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</si>
  <si>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</si>
  <si>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</si>
  <si>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</si>
  <si>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</si>
  <si>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</si>
  <si>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</si>
  <si>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</si>
  <si>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</si>
  <si>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</si>
  <si>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</si>
  <si>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</si>
  <si>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</si>
  <si>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</si>
  <si>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</si>
  <si>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</si>
  <si>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</si>
  <si>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</si>
  <si>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</si>
  <si>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</si>
  <si>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</si>
  <si>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</si>
  <si>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</si>
  <si>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</si>
  <si>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</si>
  <si>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</si>
  <si>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</si>
  <si>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</si>
  <si>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</si>
  <si>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</si>
  <si>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</si>
  <si>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</si>
  <si>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</si>
  <si>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</si>
  <si>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</si>
  <si>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</si>
  <si>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</si>
  <si>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</si>
  <si>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</si>
  <si>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</si>
  <si>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</si>
  <si>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</si>
  <si>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</si>
  <si>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</si>
  <si>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</si>
  <si>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</si>
  <si>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</si>
  <si>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</si>
  <si>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</si>
  <si>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</si>
  <si>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</si>
  <si>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</si>
  <si>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</si>
  <si>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</si>
  <si>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</si>
  <si>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</si>
  <si>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</si>
  <si>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</si>
  <si>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</si>
  <si>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</si>
  <si>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</si>
  <si>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</si>
  <si>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</si>
  <si>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</si>
  <si>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</si>
  <si>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</si>
  <si>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</si>
  <si>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</si>
  <si>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</si>
  <si>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</si>
  <si>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</si>
  <si>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</si>
  <si>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</si>
  <si>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</si>
  <si>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</si>
  <si>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</si>
  <si>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</si>
  <si>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</si>
  <si>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</si>
  <si>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</si>
  <si>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</si>
  <si>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</si>
  <si>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</si>
  <si>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</si>
  <si>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</si>
  <si>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</si>
  <si>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</si>
  <si>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</si>
  <si>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</si>
  <si>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</si>
  <si>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</si>
  <si>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</si>
  <si>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</si>
  <si>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</si>
  <si>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</si>
  <si>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</si>
  <si>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</si>
  <si>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</si>
  <si>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</si>
  <si>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</si>
  <si>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</si>
  <si>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</si>
  <si>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</si>
  <si>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</si>
  <si>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</si>
  <si>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</si>
  <si>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</si>
  <si>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</si>
  <si>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</si>
  <si>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</si>
  <si>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</si>
  <si>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</si>
  <si>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</si>
  <si>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</si>
  <si>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</si>
  <si>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</si>
  <si>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</si>
  <si>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</si>
  <si>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</si>
  <si>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</si>
  <si>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</si>
  <si>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</si>
  <si>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</si>
  <si>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</si>
  <si>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</si>
  <si>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</si>
  <si>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</si>
  <si>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</si>
  <si>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</si>
  <si>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</si>
  <si>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</si>
  <si>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</si>
  <si>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</si>
  <si>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</si>
  <si>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</si>
  <si>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</si>
  <si>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</si>
  <si>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</si>
  <si>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</si>
  <si>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</si>
  <si>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</si>
  <si>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</si>
  <si>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</si>
  <si>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</si>
  <si>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</si>
  <si>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</si>
  <si>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</si>
  <si>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</si>
  <si>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</si>
  <si>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</si>
  <si>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</si>
  <si>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</si>
  <si>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</si>
  <si>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</si>
  <si>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</si>
  <si>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</si>
  <si>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</si>
  <si>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</si>
  <si>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</si>
  <si>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</si>
  <si>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</si>
  <si>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</si>
  <si>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</si>
  <si>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</si>
  <si>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</si>
  <si>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</si>
  <si>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</si>
  <si>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</si>
  <si>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</si>
  <si>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</si>
  <si>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</si>
  <si>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</si>
  <si>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</si>
  <si>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</si>
  <si>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</si>
  <si>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</si>
  <si>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</si>
  <si>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</si>
  <si>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</si>
  <si>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</si>
  <si>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</si>
  <si>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</si>
  <si>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</si>
  <si>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</si>
  <si>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</si>
  <si>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2S09</t>
  </si>
  <si>
    <t>Waste from P.I.E. Operations</t>
  </si>
  <si>
    <t>Nuclear Decommissioning Authority</t>
  </si>
  <si>
    <t>Sellafield Ltd</t>
  </si>
  <si>
    <t>ILW</t>
  </si>
  <si>
    <t>The figures have been aligned with the volumes recorded in the Hazard Inventory and the dates to coincide with the strategic plan.</t>
  </si>
  <si>
    <t>Disassembly of WAGR stringers, and the PIE of WAGR fuels. Stream also contains WAGR operational wastes (mostly steel stringer components) that were in store ex-reactor at shut-down. The waste stream also includes waste from WAGR and waste from PIE and supporting operations in the Windscale Active Handling Facility. This also includes two neutron sources.</t>
  </si>
  <si>
    <t>Irradiated stainless steel, Zircaloy, Magnox, PE16 alloy, graphite (i.e. general fuel element furniture) and items of equipment contaminated with fission products and activation products (i.e. soft waste, gaiters, gloves and materials used for decontamination), waste associated with PIE operations.</t>
  </si>
  <si>
    <t>Most operational arisings are expected to be LLW. Small volumes may result from POCO, but cannot be quantified until extent/ methodology determined. This waste includes waste from WAGR and Waste from PIE and supporting operations in Windscale Active Handling Facility. The graphite from this waste stream has been packaged as LLW and consigned to the LLWR.</t>
  </si>
  <si>
    <t>Not yet determined</t>
  </si>
  <si>
    <t>WAGR Wastes: Stainless steel ~47%, mild steel incl. disposal cans ~24%, aluminium (&lt;4%), other non-ferrous metal (&lt;6%), paper (&lt;6%), plastics (&lt;8%), rubber (&lt;3%), Magnox (&lt;1%), Zircaloy (&lt;1%). Contamination from U and UO2 fuel. The graphite has been removed and consigned to the LLWR. Windscale Active Handling Facility Wastes: Wastes from PIE operations (100%).</t>
  </si>
  <si>
    <t>~ 47.0</t>
  </si>
  <si>
    <t>20/25 Nb or 18/8.</t>
  </si>
  <si>
    <t>~ 24.0</t>
  </si>
  <si>
    <t>&lt; 4.0</t>
  </si>
  <si>
    <t>P</t>
  </si>
  <si>
    <t>= 0</t>
  </si>
  <si>
    <t>&lt; 1.0</t>
  </si>
  <si>
    <t>Tie rods are Nimonic PE16 alloy.</t>
  </si>
  <si>
    <t>&lt; 6.0</t>
  </si>
  <si>
    <t>TR</t>
  </si>
  <si>
    <t>NE</t>
  </si>
  <si>
    <t>&lt; 8.0</t>
  </si>
  <si>
    <t>&lt; 3.0</t>
  </si>
  <si>
    <t>The waste contains traces of decontamination materials (&lt;&lt;1%).</t>
  </si>
  <si>
    <t>No sheet metal is consigned in this waste stream. No large items are present in the waste stream.</t>
  </si>
  <si>
    <t>Yes</t>
  </si>
  <si>
    <t>= 2</t>
  </si>
  <si>
    <t>On-site</t>
  </si>
  <si>
    <t>= 100.0</t>
  </si>
  <si>
    <t>= 3.8</t>
  </si>
  <si>
    <t>0.75</t>
  </si>
  <si>
    <t>1.25</t>
  </si>
  <si>
    <t>1.4.2025 - 31.3.2032</t>
  </si>
  <si>
    <t>~ 0</t>
  </si>
  <si>
    <t>1.4.2032 - 31.3.2044</t>
  </si>
  <si>
    <t>~ 21.0</t>
  </si>
  <si>
    <t>Sellafield 3 m³ box</t>
  </si>
  <si>
    <t xml:space="preserve"> 86.4</t>
  </si>
  <si>
    <t xml:space="preserve"> 0.85</t>
  </si>
  <si>
    <t>2.1</t>
  </si>
  <si>
    <t>26</t>
  </si>
  <si>
    <t>MBGWS box</t>
  </si>
  <si>
    <t xml:space="preserve"> 13.6</t>
  </si>
  <si>
    <t xml:space="preserve"> 0.20</t>
  </si>
  <si>
    <t>2.8</t>
  </si>
  <si>
    <t>17</t>
  </si>
  <si>
    <t>Metal and oxide.</t>
  </si>
  <si>
    <t>Unknown.</t>
  </si>
  <si>
    <t>Waste mass known accurately for substream representing ~10% of WAGR waste. Remainder deduced by analogy. No density data is currently available for the Windscale Active Handling Facility wastes.</t>
  </si>
  <si>
    <t>Waste to MBGWS may be used as infill rather than generating new boxes of waste.</t>
  </si>
  <si>
    <t>Activation products of steel, PE16, Magnox, Zircaloy and contamination from U and UO2 fuel.</t>
  </si>
  <si>
    <t>Average activity of some waste known with far greater accuracy. This radionuclide data is not applicable to the waste that originates from the Windscale Active Handling Facility.</t>
  </si>
  <si>
    <t>Activity of 10% of waste assessed by FISPACT modelling, other 10% by sampling and analysis of contamination. No detail on radionuclide content of remaining 80%, so higher of derived data and 1998 inventory (unknown provenance) quoted. These percentage breakdowns are for the WAGR waste only not for the waste from the Windscale Active Handling Facility.</t>
  </si>
  <si>
    <t>~</t>
  </si>
  <si>
    <t>2.0</t>
  </si>
  <si>
    <t>=</t>
  </si>
  <si>
    <t>1.20E-01</t>
  </si>
  <si>
    <t>B</t>
  </si>
  <si>
    <t>A</t>
  </si>
  <si>
    <t>2</t>
  </si>
  <si>
    <t>6</t>
  </si>
  <si>
    <t>9.30E-07</t>
  </si>
  <si>
    <t>4.19E-02</t>
  </si>
  <si>
    <t>6.00E-06</t>
  </si>
  <si>
    <t>3.75E-03</t>
  </si>
  <si>
    <t>1.31E-08</t>
  </si>
  <si>
    <t>1.90E-08</t>
  </si>
  <si>
    <t>2.40E-04</t>
  </si>
  <si>
    <t>5.20E-08</t>
  </si>
  <si>
    <t>1.79E-14</t>
  </si>
  <si>
    <t>1.82E-03</t>
  </si>
  <si>
    <t>1.38E-05</t>
  </si>
  <si>
    <t>1</t>
  </si>
  <si>
    <t>1.39E-01</t>
  </si>
  <si>
    <t>1.57E-04</t>
  </si>
  <si>
    <t>2.00E-01</t>
  </si>
  <si>
    <t>1.71E+01</t>
  </si>
  <si>
    <t>6.39E-19</t>
  </si>
  <si>
    <t>1.16E-07</t>
  </si>
  <si>
    <t>1.90E-07</t>
  </si>
  <si>
    <t>4.70E-07</t>
  </si>
  <si>
    <t>4.55E-05</t>
  </si>
  <si>
    <t>3.90E-08</t>
  </si>
  <si>
    <t>8.38E-04</t>
  </si>
  <si>
    <t>1.55E-03</t>
  </si>
  <si>
    <t>9.30E-03</t>
  </si>
  <si>
    <t>3.90E-02</t>
  </si>
  <si>
    <t>1.48E-05</t>
  </si>
  <si>
    <t>2.70E-09</t>
  </si>
  <si>
    <t>5.15E-02</t>
  </si>
  <si>
    <t>6.60E-03</t>
  </si>
  <si>
    <t>2.10E-06</t>
  </si>
  <si>
    <t>9.77E-04</t>
  </si>
  <si>
    <t>1.50E-10</t>
  </si>
  <si>
    <t>1.30E-04</t>
  </si>
  <si>
    <t>1.10E-06</t>
  </si>
  <si>
    <t>2.19E-16</t>
  </si>
  <si>
    <t>3.40E-09</t>
  </si>
  <si>
    <t>7.12E-05</t>
  </si>
  <si>
    <t>3.26E-20</t>
  </si>
  <si>
    <t>1.02E-13</t>
  </si>
  <si>
    <t>7.08E-05</t>
  </si>
  <si>
    <t>8.86E-05</t>
  </si>
  <si>
    <t>1.72E-18</t>
  </si>
  <si>
    <t>3.78E-05</t>
  </si>
  <si>
    <t>4.10E-09</t>
  </si>
  <si>
    <t>1.50E-07</t>
  </si>
  <si>
    <t>3.20E-06</t>
  </si>
  <si>
    <t>5.74E-10</t>
  </si>
  <si>
    <t>3.75E-08</t>
  </si>
  <si>
    <t>4.30E-10</t>
  </si>
  <si>
    <t>2.60E-08</t>
  </si>
  <si>
    <t>1.17E-09</t>
  </si>
  <si>
    <t>2.70E-08</t>
  </si>
  <si>
    <t>1.56E-03</t>
  </si>
  <si>
    <t>3.47E-03</t>
  </si>
  <si>
    <t>4.11E-04</t>
  </si>
  <si>
    <t>8.00E-06</t>
  </si>
  <si>
    <t>2.20E-12</t>
  </si>
  <si>
    <t>1.58E-12</t>
  </si>
  <si>
    <t>3.79E-16</t>
  </si>
  <si>
    <t>9.45E-07</t>
  </si>
  <si>
    <t>2.66E-07</t>
  </si>
  <si>
    <t>6.11E-08</t>
  </si>
  <si>
    <t>7.60E-11</t>
  </si>
  <si>
    <t>3.47E-04</t>
  </si>
  <si>
    <t>4.34E-04</t>
  </si>
  <si>
    <t>3.55E-03</t>
  </si>
  <si>
    <t>7.39E-04</t>
  </si>
  <si>
    <t>2.80E-04</t>
  </si>
  <si>
    <t>1.84E-06</t>
  </si>
  <si>
    <t>1.91E-06</t>
  </si>
  <si>
    <t>1.07E-07</t>
  </si>
  <si>
    <t>4.69E-07</t>
  </si>
  <si>
    <t>5.25E-05</t>
  </si>
  <si>
    <t>1.96E-09</t>
  </si>
  <si>
    <t>1.14E-09</t>
  </si>
  <si>
    <t>2.90E-10</t>
  </si>
  <si>
    <t>2.22E-04</t>
  </si>
  <si>
    <t>1.60E-10</t>
  </si>
  <si>
    <t>5.29E-04</t>
  </si>
  <si>
    <t>3.72E-05</t>
  </si>
  <si>
    <t>2.20E-09</t>
  </si>
  <si>
    <t>1.11E-09</t>
  </si>
  <si>
    <t>5.70E-09</t>
  </si>
  <si>
    <t>1.90E-09</t>
  </si>
  <si>
    <t>1.05E-09</t>
  </si>
  <si>
    <t>7.41E-05</t>
  </si>
  <si>
    <t>4.80E-08</t>
  </si>
  <si>
    <t>4.82E-09</t>
  </si>
  <si>
    <t>8.88E-08</t>
  </si>
  <si>
    <t>7.45E-05</t>
  </si>
  <si>
    <t>7.32E-05</t>
  </si>
  <si>
    <t>3.97E-06</t>
  </si>
  <si>
    <t>6.20E-07</t>
  </si>
  <si>
    <t>2.60E-06</t>
  </si>
  <si>
    <t>8.90E-08</t>
  </si>
  <si>
    <t>7.10E-06</t>
  </si>
  <si>
    <t>1.70E-04</t>
  </si>
  <si>
    <t>C</t>
  </si>
  <si>
    <t>7.10E-04</t>
  </si>
  <si>
    <t>3.96E-08</t>
  </si>
  <si>
    <t>3.79E-06</t>
  </si>
  <si>
    <t>1.16E-06</t>
  </si>
  <si>
    <t>1.90E-06</t>
  </si>
  <si>
    <t>6.81E-06</t>
  </si>
  <si>
    <t>1.70E-07</t>
  </si>
  <si>
    <t>6.90E-07</t>
  </si>
  <si>
    <t>1.21E-09</t>
  </si>
  <si>
    <t>2.90E-05</t>
  </si>
  <si>
    <t>1.62E-07</t>
  </si>
  <si>
    <t>4.31E-05</t>
  </si>
  <si>
    <t>4.34E-05</t>
  </si>
  <si>
    <t>4.90E-05</t>
  </si>
  <si>
    <t>3.60E-05</t>
  </si>
  <si>
    <t>3.10E-05</t>
  </si>
  <si>
    <t>3.09E-05</t>
  </si>
  <si>
    <t>7.77E-04</t>
  </si>
  <si>
    <t>1.52E-03</t>
  </si>
  <si>
    <t>4.20E-07</t>
  </si>
  <si>
    <t>1.50E-06</t>
  </si>
  <si>
    <t>1.44E-04</t>
  </si>
  <si>
    <t>2.67E-04</t>
  </si>
  <si>
    <t>1.02E-04</t>
  </si>
  <si>
    <t>6.69E-06</t>
  </si>
  <si>
    <t>1.40E-06</t>
  </si>
  <si>
    <t>3.59E-06</t>
  </si>
  <si>
    <t>8.43E-05</t>
  </si>
  <si>
    <t>5.52E-06</t>
  </si>
  <si>
    <t>5.66E-07</t>
  </si>
  <si>
    <t>1.65E-06</t>
  </si>
  <si>
    <t>1.18E-05</t>
  </si>
  <si>
    <t>7.02E-06</t>
  </si>
  <si>
    <t>4.03E-08</t>
  </si>
  <si>
    <t>1.49E-07</t>
  </si>
  <si>
    <t>6.42E-08</t>
  </si>
  <si>
    <t>2.92E-07</t>
  </si>
  <si>
    <t>1.07E-06</t>
  </si>
  <si>
    <t>4.37E-06</t>
  </si>
  <si>
    <t>8.13E-06</t>
  </si>
  <si>
    <t>1.87E-05</t>
  </si>
  <si>
    <t>Windscale</t>
  </si>
  <si>
    <t>WAGR Wastes: WAGR hard wastes (~15vol%) have been size reduced and tubes squashed to fit in 65-litre m/s disposal cans. WAGR soft wastes (~5vol%) have been compacted in paint-cans and placed in similar disposal cans. Remaining 80%- any thin metal items (eg bottles) are compacted into blocks approximately 18" x 18" x 1" thick. Graphite waste has been consigned as LLW to the LLWR. Windscale Active Handling Facility Wastes: Approx 50% of this waste has been packaged into ILW storage boxes.</t>
  </si>
  <si>
    <t>21.0</t>
  </si>
  <si>
    <t>24.8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</si>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</sst>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595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423</v>
      </c>
      <c r="J14" s="252"/>
      <c r="K14" s="181"/>
      <c r="L14" s="307"/>
      <c r="N14" s="228"/>
      <c r="O14" s="229"/>
      <c r="P14" s="171"/>
    </row>
    <row r="15" spans="1:19" s="6" customFormat="1" ht="12.75" customHeight="1" x14ac:dyDescent="0.25">
      <c r="A15" s="254" t="s">
        <v>391</v>
      </c>
      <c r="B15" s="254"/>
      <c r="C15" s="9"/>
      <c r="D15" s="253" t="s">
        <v>426</v>
      </c>
      <c r="E15" s="254"/>
      <c r="F15" s="254"/>
      <c r="G15" s="254"/>
      <c r="H15" s="255"/>
      <c r="I15" s="251" t="s">
        <v>427</v>
      </c>
      <c r="J15" s="252"/>
      <c r="K15" s="181"/>
      <c r="L15" s="307"/>
      <c r="N15" s="192"/>
      <c r="O15" s="182"/>
      <c r="P15" s="172"/>
    </row>
    <row r="16" spans="1:19" s="6" customFormat="1" ht="12.75" hidden="1" customHeight="1" x14ac:dyDescent="0.25">
      <c r="A16" s="254"/>
      <c r="B16" s="254"/>
      <c r="C16" s="9"/>
      <c r="D16" s="253" t="s">
        <v>389</v>
      </c>
      <c r="E16" s="254"/>
      <c r="F16" s="254"/>
      <c r="G16" s="254"/>
      <c r="H16" s="255"/>
      <c r="I16" s="251">
        <v>0</v>
      </c>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428</v>
      </c>
      <c r="E110" s="244"/>
      <c r="F110" s="244"/>
      <c r="G110" s="244"/>
      <c r="H110" s="245"/>
      <c r="I110" s="249" t="s">
        <v>429</v>
      </c>
      <c r="J110" s="250"/>
      <c r="K110" s="181"/>
      <c r="L110" s="307"/>
      <c r="N110" s="230"/>
      <c r="O110" s="231"/>
      <c r="P110" s="173"/>
    </row>
    <row r="111" spans="1:16" s="6" customFormat="1" ht="12.75" customHeight="1" x14ac:dyDescent="0.25">
      <c r="A111" s="227" t="s">
        <v>13</v>
      </c>
      <c r="B111" s="227"/>
      <c r="D111" s="187"/>
      <c r="E111" s="187"/>
      <c r="F111" s="187"/>
      <c r="G111" s="187"/>
      <c r="H111" s="187"/>
      <c r="I111" s="232" t="s">
        <v>597</v>
      </c>
      <c r="J111" s="233"/>
      <c r="N111" s="232"/>
      <c r="O111" s="233"/>
      <c r="P111" s="169"/>
    </row>
    <row r="112" spans="1:16" s="6" customFormat="1" ht="12.75" customHeight="1" x14ac:dyDescent="0.25">
      <c r="A112" s="227" t="s">
        <v>14</v>
      </c>
      <c r="B112" s="227"/>
      <c r="F112" s="9"/>
      <c r="I112" s="352" t="s">
        <v>598</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36"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425</v>
      </c>
      <c r="J119" s="259" t="s">
        <v>23</v>
      </c>
      <c r="K119" s="259"/>
      <c r="L119" s="54" t="s">
        <v>22</v>
      </c>
      <c r="M119" s="180" t="s">
        <v>425</v>
      </c>
      <c r="N119" s="13"/>
      <c r="P119" s="47"/>
      <c r="Q119" s="16"/>
    </row>
    <row r="120" spans="1:19" s="12" customFormat="1" ht="12.75" customHeight="1" x14ac:dyDescent="0.25">
      <c r="A120" s="203"/>
      <c r="B120" s="203"/>
      <c r="D120" s="259" t="s">
        <v>24</v>
      </c>
      <c r="E120" s="259"/>
      <c r="F120" s="259"/>
      <c r="G120" s="54" t="s">
        <v>22</v>
      </c>
      <c r="H120" s="180" t="s">
        <v>424</v>
      </c>
      <c r="J120" s="259" t="s">
        <v>25</v>
      </c>
      <c r="K120" s="259"/>
      <c r="L120" s="54" t="s">
        <v>22</v>
      </c>
      <c r="M120" s="180" t="s">
        <v>424</v>
      </c>
      <c r="N120" s="13"/>
      <c r="P120" s="47"/>
    </row>
    <row r="121" spans="1:19" s="12" customFormat="1" ht="12.75" customHeight="1" x14ac:dyDescent="0.25">
      <c r="A121" s="6"/>
      <c r="B121" s="6"/>
      <c r="F121" s="55"/>
      <c r="G121" s="56"/>
      <c r="O121" s="57"/>
    </row>
    <row r="122" spans="1:19" s="6" customFormat="1" ht="48"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72" customHeight="1" x14ac:dyDescent="0.25">
      <c r="A128" s="46" t="s">
        <v>29</v>
      </c>
      <c r="B128" s="46"/>
      <c r="C128" s="60"/>
      <c r="D128" s="202" t="s">
        <v>596</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447</v>
      </c>
      <c r="E130" s="202" t="s">
        <v>448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442</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60"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418</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405</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409</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408</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410</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408</v>
      </c>
      <c r="K152" s="234" t="s">
        <v>411</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408</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408</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410</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412</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412</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412</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409</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409</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409</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409</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409</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409</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409</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409</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409</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409</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413</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413</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413</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413</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413</v>
      </c>
      <c r="K207" s="234" t="s">
        <v>389</v>
      </c>
      <c r="L207" s="235"/>
      <c r="M207" s="235"/>
      <c r="N207" s="235"/>
      <c r="O207" s="235"/>
      <c r="P207" s="236"/>
    </row>
    <row r="208" spans="1:17" s="6" customFormat="1" ht="12" customHeight="1" x14ac:dyDescent="0.25">
      <c r="D208" s="186" t="s">
        <v>99</v>
      </c>
      <c r="E208" s="187"/>
      <c r="F208" s="187"/>
      <c r="G208" s="187"/>
      <c r="H208" s="187"/>
      <c r="I208" s="188"/>
      <c r="J208" s="150" t="s">
        <v>413</v>
      </c>
      <c r="K208" s="234" t="s">
        <v>389</v>
      </c>
      <c r="L208" s="235"/>
      <c r="M208" s="235"/>
      <c r="N208" s="235"/>
      <c r="O208" s="235"/>
      <c r="P208" s="236"/>
    </row>
    <row r="209" spans="1:17" s="6" customFormat="1" ht="12" customHeight="1" x14ac:dyDescent="0.25">
      <c r="D209" s="186" t="s">
        <v>100</v>
      </c>
      <c r="E209" s="187"/>
      <c r="F209" s="187"/>
      <c r="G209" s="187"/>
      <c r="H209" s="187"/>
      <c r="I209" s="188"/>
      <c r="J209" s="150" t="s">
        <v>413</v>
      </c>
      <c r="K209" s="234" t="s">
        <v>389</v>
      </c>
      <c r="L209" s="235"/>
      <c r="M209" s="235"/>
      <c r="N209" s="235"/>
      <c r="O209" s="235"/>
      <c r="P209" s="236"/>
    </row>
    <row r="210" spans="1:17" s="6" customFormat="1" ht="12" customHeight="1" x14ac:dyDescent="0.25">
      <c r="D210" s="186" t="s">
        <v>101</v>
      </c>
      <c r="E210" s="187"/>
      <c r="F210" s="187"/>
      <c r="G210" s="187"/>
      <c r="H210" s="187"/>
      <c r="I210" s="188"/>
      <c r="J210" s="150" t="s">
        <v>413</v>
      </c>
      <c r="K210" s="234" t="s">
        <v>389</v>
      </c>
      <c r="L210" s="235"/>
      <c r="M210" s="235"/>
      <c r="N210" s="235"/>
      <c r="O210" s="235"/>
      <c r="P210" s="236"/>
    </row>
    <row r="211" spans="1:17" s="6" customFormat="1" ht="12" customHeight="1" x14ac:dyDescent="0.25">
      <c r="D211" s="186" t="s">
        <v>102</v>
      </c>
      <c r="E211" s="187"/>
      <c r="F211" s="187"/>
      <c r="G211" s="187"/>
      <c r="H211" s="187"/>
      <c r="I211" s="188"/>
      <c r="J211" s="150" t="s">
        <v>413</v>
      </c>
      <c r="K211" s="234" t="s">
        <v>389</v>
      </c>
      <c r="L211" s="235"/>
      <c r="M211" s="235"/>
      <c r="N211" s="235"/>
      <c r="O211" s="235"/>
      <c r="P211" s="236"/>
    </row>
    <row r="212" spans="1:17" s="6" customFormat="1" ht="12" customHeight="1" x14ac:dyDescent="0.25">
      <c r="D212" s="204" t="s">
        <v>103</v>
      </c>
      <c r="E212" s="205"/>
      <c r="F212" s="205"/>
      <c r="G212" s="205"/>
      <c r="H212" s="205"/>
      <c r="I212" s="206"/>
      <c r="J212" s="174" t="s">
        <v>413</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409</v>
      </c>
      <c r="K216" s="277" t="s">
        <v>389</v>
      </c>
      <c r="L216" s="278"/>
      <c r="M216" s="278"/>
      <c r="N216" s="278"/>
      <c r="O216" s="278"/>
      <c r="P216" s="279"/>
    </row>
    <row r="217" spans="1:17" s="6" customFormat="1" ht="12" customHeight="1" x14ac:dyDescent="0.25">
      <c r="D217" s="186" t="s">
        <v>106</v>
      </c>
      <c r="E217" s="187"/>
      <c r="F217" s="187"/>
      <c r="G217" s="187"/>
      <c r="H217" s="187"/>
      <c r="I217" s="188"/>
      <c r="J217" s="150" t="s">
        <v>409</v>
      </c>
      <c r="K217" s="234" t="s">
        <v>389</v>
      </c>
      <c r="L217" s="235"/>
      <c r="M217" s="235"/>
      <c r="N217" s="235"/>
      <c r="O217" s="235"/>
      <c r="P217" s="236"/>
    </row>
    <row r="218" spans="1:17" s="6" customFormat="1" ht="12" customHeight="1" x14ac:dyDescent="0.25">
      <c r="D218" s="186" t="s">
        <v>107</v>
      </c>
      <c r="E218" s="187"/>
      <c r="F218" s="187"/>
      <c r="G218" s="187"/>
      <c r="H218" s="187"/>
      <c r="I218" s="188"/>
      <c r="J218" s="150" t="s">
        <v>409</v>
      </c>
      <c r="K218" s="234" t="s">
        <v>389</v>
      </c>
      <c r="L218" s="235"/>
      <c r="M218" s="235"/>
      <c r="N218" s="235"/>
      <c r="O218" s="235"/>
      <c r="P218" s="236"/>
    </row>
    <row r="219" spans="1:17" s="6" customFormat="1" ht="12" customHeight="1" x14ac:dyDescent="0.25">
      <c r="D219" s="186" t="s">
        <v>108</v>
      </c>
      <c r="E219" s="187"/>
      <c r="F219" s="187"/>
      <c r="G219" s="187"/>
      <c r="H219" s="187"/>
      <c r="I219" s="188"/>
      <c r="J219" s="150" t="s">
        <v>409</v>
      </c>
      <c r="K219" s="234" t="s">
        <v>389</v>
      </c>
      <c r="L219" s="235"/>
      <c r="M219" s="235"/>
      <c r="N219" s="235"/>
      <c r="O219" s="235"/>
      <c r="P219" s="236"/>
    </row>
    <row r="220" spans="1:17" s="6" customFormat="1" ht="12" customHeight="1" x14ac:dyDescent="0.25">
      <c r="D220" s="186" t="s">
        <v>109</v>
      </c>
      <c r="E220" s="187"/>
      <c r="F220" s="187"/>
      <c r="G220" s="187"/>
      <c r="H220" s="187"/>
      <c r="I220" s="188"/>
      <c r="J220" s="150" t="s">
        <v>409</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409</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414</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409</v>
      </c>
      <c r="K223" s="234" t="s">
        <v>389</v>
      </c>
      <c r="L223" s="235"/>
      <c r="M223" s="235"/>
      <c r="N223" s="235"/>
      <c r="O223" s="235"/>
      <c r="P223" s="236"/>
    </row>
    <row r="224" spans="1:17" s="6" customFormat="1" ht="12" customHeight="1" x14ac:dyDescent="0.25">
      <c r="D224" s="183" t="s">
        <v>113</v>
      </c>
      <c r="E224" s="184"/>
      <c r="F224" s="184"/>
      <c r="G224" s="184"/>
      <c r="H224" s="184"/>
      <c r="I224" s="185"/>
      <c r="J224" s="150" t="s">
        <v>414</v>
      </c>
      <c r="K224" s="234" t="s">
        <v>389</v>
      </c>
      <c r="L224" s="235"/>
      <c r="M224" s="235"/>
      <c r="N224" s="235"/>
      <c r="O224" s="235"/>
      <c r="P224" s="236"/>
    </row>
    <row r="225" spans="1:17" s="6" customFormat="1" ht="12" customHeight="1" x14ac:dyDescent="0.25">
      <c r="D225" s="186" t="s">
        <v>114</v>
      </c>
      <c r="E225" s="187"/>
      <c r="F225" s="187"/>
      <c r="G225" s="187"/>
      <c r="H225" s="187"/>
      <c r="I225" s="188"/>
      <c r="J225" s="150" t="s">
        <v>409</v>
      </c>
      <c r="K225" s="234" t="s">
        <v>389</v>
      </c>
      <c r="L225" s="235"/>
      <c r="M225" s="235"/>
      <c r="N225" s="235"/>
      <c r="O225" s="235"/>
      <c r="P225" s="236"/>
    </row>
    <row r="226" spans="1:17" s="6" customFormat="1" ht="12" customHeight="1" x14ac:dyDescent="0.25">
      <c r="D226" s="186" t="s">
        <v>115</v>
      </c>
      <c r="E226" s="187"/>
      <c r="F226" s="187"/>
      <c r="G226" s="187"/>
      <c r="H226" s="187"/>
      <c r="I226" s="188"/>
      <c r="J226" s="150" t="s">
        <v>409</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409</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409</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414</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30" t="s">
        <v>414</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t="s">
        <v>414</v>
      </c>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t="s">
        <v>414</v>
      </c>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414</v>
      </c>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t="s">
        <v>414</v>
      </c>
      <c r="K243" s="234" t="s">
        <v>389</v>
      </c>
      <c r="L243" s="235"/>
      <c r="M243" s="235"/>
      <c r="N243" s="235"/>
      <c r="O243" s="235"/>
      <c r="P243" s="236"/>
    </row>
    <row r="244" spans="1:16" s="6" customFormat="1" ht="12" customHeight="1" x14ac:dyDescent="0.25">
      <c r="D244" s="186" t="s">
        <v>131</v>
      </c>
      <c r="E244" s="187"/>
      <c r="F244" s="187"/>
      <c r="G244" s="187"/>
      <c r="H244" s="187"/>
      <c r="I244" s="188"/>
      <c r="J244" s="146" t="s">
        <v>414</v>
      </c>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414</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414</v>
      </c>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t="s">
        <v>414</v>
      </c>
      <c r="K251" s="234" t="s">
        <v>389</v>
      </c>
      <c r="L251" s="235"/>
      <c r="M251" s="235"/>
      <c r="N251" s="235"/>
      <c r="O251" s="235"/>
      <c r="P251" s="236"/>
    </row>
    <row r="252" spans="1:16" s="6" customFormat="1" ht="12" customHeight="1" x14ac:dyDescent="0.25">
      <c r="D252" s="260" t="s">
        <v>139</v>
      </c>
      <c r="E252" s="261"/>
      <c r="F252" s="261"/>
      <c r="G252" s="261"/>
      <c r="H252" s="261"/>
      <c r="I252" s="262"/>
      <c r="J252" s="176" t="s">
        <v>414</v>
      </c>
      <c r="K252" s="234" t="s">
        <v>389</v>
      </c>
      <c r="L252" s="235"/>
      <c r="M252" s="235"/>
      <c r="N252" s="235"/>
      <c r="O252" s="235"/>
      <c r="P252" s="236"/>
    </row>
    <row r="253" spans="1:16" s="6" customFormat="1" ht="12" customHeight="1" x14ac:dyDescent="0.25">
      <c r="D253" s="260" t="s">
        <v>140</v>
      </c>
      <c r="E253" s="261"/>
      <c r="F253" s="261"/>
      <c r="G253" s="261"/>
      <c r="H253" s="261"/>
      <c r="I253" s="262"/>
      <c r="J253" s="176" t="s">
        <v>414</v>
      </c>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414</v>
      </c>
      <c r="K255" s="234" t="s">
        <v>389</v>
      </c>
      <c r="L255" s="235"/>
      <c r="M255" s="235"/>
      <c r="N255" s="235"/>
      <c r="O255" s="235"/>
      <c r="P255" s="236"/>
    </row>
    <row r="256" spans="1:16" s="6" customFormat="1" ht="12" customHeight="1" x14ac:dyDescent="0.25">
      <c r="D256" s="260" t="s">
        <v>143</v>
      </c>
      <c r="E256" s="261"/>
      <c r="F256" s="261"/>
      <c r="G256" s="261"/>
      <c r="H256" s="261"/>
      <c r="I256" s="262"/>
      <c r="J256" s="176" t="s">
        <v>414</v>
      </c>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414</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419</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24" customHeight="1" x14ac:dyDescent="0.25">
      <c r="D266" s="186" t="s">
        <v>151</v>
      </c>
      <c r="E266" s="187"/>
      <c r="F266" s="187"/>
      <c r="G266" s="187"/>
      <c r="H266" s="187"/>
      <c r="I266" s="188"/>
      <c r="J266" s="150" t="s">
        <v>413</v>
      </c>
      <c r="K266" s="234" t="s">
        <v>417</v>
      </c>
      <c r="L266" s="235"/>
      <c r="M266" s="235"/>
      <c r="N266" s="235"/>
      <c r="O266" s="235"/>
      <c r="P266" s="236"/>
    </row>
    <row r="267" spans="1:17" s="6" customFormat="1" ht="12" customHeight="1" x14ac:dyDescent="0.25">
      <c r="D267" s="204" t="s">
        <v>152</v>
      </c>
      <c r="E267" s="205"/>
      <c r="F267" s="205"/>
      <c r="G267" s="205"/>
      <c r="H267" s="205"/>
      <c r="I267" s="206"/>
      <c r="J267" s="174" t="s">
        <v>413</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420</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409</v>
      </c>
      <c r="K272" s="234" t="s">
        <v>389</v>
      </c>
      <c r="L272" s="235"/>
      <c r="M272" s="235"/>
      <c r="N272" s="235"/>
      <c r="O272" s="235"/>
      <c r="P272" s="236"/>
    </row>
    <row r="273" spans="1:16" s="6" customFormat="1" ht="12" customHeight="1" x14ac:dyDescent="0.25">
      <c r="D273" s="260" t="s">
        <v>158</v>
      </c>
      <c r="E273" s="261"/>
      <c r="F273" s="261"/>
      <c r="G273" s="261"/>
      <c r="H273" s="261"/>
      <c r="I273" s="262"/>
      <c r="J273" s="151" t="s">
        <v>409</v>
      </c>
      <c r="K273" s="234" t="s">
        <v>389</v>
      </c>
      <c r="L273" s="235"/>
      <c r="M273" s="235"/>
      <c r="N273" s="235"/>
      <c r="O273" s="235"/>
      <c r="P273" s="236"/>
    </row>
    <row r="274" spans="1:16" s="6" customFormat="1" ht="12" customHeight="1" x14ac:dyDescent="0.25">
      <c r="D274" s="260" t="s">
        <v>159</v>
      </c>
      <c r="E274" s="261"/>
      <c r="F274" s="261"/>
      <c r="G274" s="261"/>
      <c r="H274" s="261"/>
      <c r="I274" s="262"/>
      <c r="J274" s="151" t="s">
        <v>409</v>
      </c>
      <c r="K274" s="234" t="s">
        <v>389</v>
      </c>
      <c r="L274" s="235"/>
      <c r="M274" s="235"/>
      <c r="N274" s="235"/>
      <c r="O274" s="235"/>
      <c r="P274" s="236"/>
    </row>
    <row r="275" spans="1:16" s="6" customFormat="1" ht="12" customHeight="1" x14ac:dyDescent="0.25">
      <c r="D275" s="260" t="s">
        <v>160</v>
      </c>
      <c r="E275" s="261"/>
      <c r="F275" s="261"/>
      <c r="G275" s="261"/>
      <c r="H275" s="261"/>
      <c r="I275" s="262"/>
      <c r="J275" s="151" t="s">
        <v>409</v>
      </c>
      <c r="K275" s="234" t="s">
        <v>389</v>
      </c>
      <c r="L275" s="235"/>
      <c r="M275" s="235"/>
      <c r="N275" s="235"/>
      <c r="O275" s="235"/>
      <c r="P275" s="236"/>
    </row>
    <row r="276" spans="1:16" s="6" customFormat="1" ht="12" customHeight="1" x14ac:dyDescent="0.25">
      <c r="D276" s="319" t="s">
        <v>161</v>
      </c>
      <c r="E276" s="320"/>
      <c r="F276" s="320"/>
      <c r="G276" s="320"/>
      <c r="H276" s="320"/>
      <c r="I276" s="321"/>
      <c r="J276" s="152" t="s">
        <v>409</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t="s">
        <v>421</v>
      </c>
      <c r="N297" s="275"/>
      <c r="O297" s="282" t="s">
        <v>422</v>
      </c>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customHeight="1" x14ac:dyDescent="0.2">
      <c r="A323" s="8"/>
      <c r="B323" s="218" t="s">
        <v>430</v>
      </c>
      <c r="C323" s="201"/>
      <c r="D323" s="201"/>
      <c r="E323" s="201"/>
      <c r="F323" s="201"/>
      <c r="G323" s="201"/>
      <c r="H323" s="219"/>
      <c r="I323" s="190" t="s">
        <v>431</v>
      </c>
      <c r="J323" s="191"/>
      <c r="K323" s="190" t="s">
        <v>432</v>
      </c>
      <c r="L323" s="191"/>
      <c r="M323" s="190" t="s">
        <v>433</v>
      </c>
      <c r="N323" s="191"/>
      <c r="O323" s="199" t="s">
        <v>434</v>
      </c>
      <c r="P323" s="195"/>
      <c r="Q323" s="153" t="s">
        <v>389</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435</v>
      </c>
      <c r="C343" s="223"/>
      <c r="D343" s="223"/>
      <c r="E343" s="223"/>
      <c r="F343" s="223"/>
      <c r="G343" s="223"/>
      <c r="H343" s="224"/>
      <c r="I343" s="225" t="s">
        <v>436</v>
      </c>
      <c r="J343" s="226"/>
      <c r="K343" s="225" t="s">
        <v>437</v>
      </c>
      <c r="L343" s="226"/>
      <c r="M343" s="225" t="s">
        <v>438</v>
      </c>
      <c r="N343" s="226"/>
      <c r="O343" s="225" t="s">
        <v>439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443</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422</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402</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60" customHeight="1" x14ac:dyDescent="0.2">
      <c r="A383" s="276" t="s">
        <v>227</v>
      </c>
      <c r="B383" s="276"/>
      <c r="C383" s="8"/>
      <c r="D383" s="202" t="s">
        <v>446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441</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2S09</v>
      </c>
      <c r="G3" s="376"/>
      <c r="H3" s="376"/>
      <c r="I3" s="376"/>
      <c r="J3" s="376"/>
      <c r="K3" s="377"/>
      <c r="L3" s="384" t="str">
        <f>DataSheet!F2</f>
        <v>Waste from P.I.E. Operations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449</v>
      </c>
      <c r="E9" s="158" t="s">
        <v>450</v>
      </c>
      <c r="F9" s="157" t="s">
        <v>451</v>
      </c>
      <c r="G9" s="157" t="s">
        <v>452</v>
      </c>
      <c r="H9" s="157" t="s">
        <v>453</v>
      </c>
      <c r="I9" s="95"/>
      <c r="J9" s="157" t="s">
        <v>40</v>
      </c>
      <c r="K9" s="158"/>
      <c r="L9" s="157" t="s">
        <v>40</v>
      </c>
      <c r="M9" s="157" t="s">
        <v>40</v>
      </c>
      <c r="N9" s="157" t="s">
        <v>454</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449</v>
      </c>
      <c r="E10" s="158" t="s">
        <v>455</v>
      </c>
      <c r="F10" s="157" t="s">
        <v>451</v>
      </c>
      <c r="G10" s="157" t="s">
        <v>452</v>
      </c>
      <c r="H10" s="157" t="s">
        <v>453</v>
      </c>
      <c r="I10" s="95"/>
      <c r="J10" s="159" t="s">
        <v>40</v>
      </c>
      <c r="K10" s="159"/>
      <c r="L10" s="159" t="s">
        <v>40</v>
      </c>
      <c r="M10" s="159" t="s">
        <v>40</v>
      </c>
      <c r="N10" s="160" t="s">
        <v>454</v>
      </c>
      <c r="O10" s="34"/>
      <c r="P10" s="96"/>
      <c r="Q10" s="87" t="s">
        <v>251</v>
      </c>
      <c r="R10" s="166" t="s">
        <v>449</v>
      </c>
      <c r="S10" s="159" t="s">
        <v>527</v>
      </c>
      <c r="T10" s="159" t="s">
        <v>451</v>
      </c>
      <c r="U10" s="159" t="s">
        <v>452</v>
      </c>
      <c r="V10" s="160" t="s">
        <v>453</v>
      </c>
      <c r="W10" s="95"/>
      <c r="X10" s="159" t="s">
        <v>40</v>
      </c>
      <c r="Y10" s="159"/>
      <c r="Z10" s="159" t="s">
        <v>40</v>
      </c>
      <c r="AA10" s="159" t="s">
        <v>40</v>
      </c>
      <c r="AB10" s="160" t="s">
        <v>454</v>
      </c>
      <c r="AC10" s="98"/>
      <c r="AD10" s="34"/>
    </row>
    <row r="11" spans="1:30" ht="11.55" customHeight="1" x14ac:dyDescent="0.2">
      <c r="A11" s="31"/>
      <c r="B11" s="93"/>
      <c r="C11" s="87" t="s">
        <v>252</v>
      </c>
      <c r="D11" s="157" t="s">
        <v>449</v>
      </c>
      <c r="E11" s="158" t="s">
        <v>456</v>
      </c>
      <c r="F11" s="157" t="s">
        <v>451</v>
      </c>
      <c r="G11" s="157" t="s">
        <v>452</v>
      </c>
      <c r="H11" s="157" t="s">
        <v>453</v>
      </c>
      <c r="I11" s="95"/>
      <c r="J11" s="159" t="s">
        <v>40</v>
      </c>
      <c r="K11" s="159"/>
      <c r="L11" s="159" t="s">
        <v>40</v>
      </c>
      <c r="M11" s="159" t="s">
        <v>40</v>
      </c>
      <c r="N11" s="160" t="s">
        <v>454</v>
      </c>
      <c r="O11" s="34"/>
      <c r="P11" s="96"/>
      <c r="Q11" s="87" t="s">
        <v>253</v>
      </c>
      <c r="R11" s="166" t="s">
        <v>449</v>
      </c>
      <c r="S11" s="159" t="s">
        <v>528</v>
      </c>
      <c r="T11" s="159" t="s">
        <v>451</v>
      </c>
      <c r="U11" s="159" t="s">
        <v>452</v>
      </c>
      <c r="V11" s="160" t="s">
        <v>453</v>
      </c>
      <c r="W11" s="95"/>
      <c r="X11" s="159" t="s">
        <v>40</v>
      </c>
      <c r="Y11" s="159"/>
      <c r="Z11" s="159" t="s">
        <v>40</v>
      </c>
      <c r="AA11" s="159" t="s">
        <v>40</v>
      </c>
      <c r="AB11" s="160" t="s">
        <v>454</v>
      </c>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t="s">
        <v>449</v>
      </c>
      <c r="S13" s="159" t="s">
        <v>529</v>
      </c>
      <c r="T13" s="159" t="s">
        <v>451</v>
      </c>
      <c r="U13" s="159" t="s">
        <v>452</v>
      </c>
      <c r="V13" s="160" t="s">
        <v>453</v>
      </c>
      <c r="W13" s="95"/>
      <c r="X13" s="159" t="s">
        <v>40</v>
      </c>
      <c r="Y13" s="159"/>
      <c r="Z13" s="159" t="s">
        <v>40</v>
      </c>
      <c r="AA13" s="159" t="s">
        <v>40</v>
      </c>
      <c r="AB13" s="160" t="s">
        <v>454</v>
      </c>
      <c r="AC13" s="98"/>
      <c r="AD13" s="34"/>
    </row>
    <row r="14" spans="1:30" ht="11.55" customHeight="1" x14ac:dyDescent="0.2">
      <c r="A14" s="31"/>
      <c r="B14" s="93"/>
      <c r="C14" s="87" t="s">
        <v>258</v>
      </c>
      <c r="D14" s="157" t="s">
        <v>449</v>
      </c>
      <c r="E14" s="158" t="s">
        <v>457</v>
      </c>
      <c r="F14" s="157" t="s">
        <v>451</v>
      </c>
      <c r="G14" s="157" t="s">
        <v>452</v>
      </c>
      <c r="H14" s="157" t="s">
        <v>453</v>
      </c>
      <c r="I14" s="95"/>
      <c r="J14" s="159" t="s">
        <v>40</v>
      </c>
      <c r="K14" s="159"/>
      <c r="L14" s="159" t="s">
        <v>40</v>
      </c>
      <c r="M14" s="159" t="s">
        <v>40</v>
      </c>
      <c r="N14" s="160" t="s">
        <v>454</v>
      </c>
      <c r="O14" s="34"/>
      <c r="P14" s="96"/>
      <c r="Q14" s="87" t="s">
        <v>259</v>
      </c>
      <c r="R14" s="166" t="s">
        <v>449</v>
      </c>
      <c r="S14" s="159" t="s">
        <v>530</v>
      </c>
      <c r="T14" s="159" t="s">
        <v>451</v>
      </c>
      <c r="U14" s="159" t="s">
        <v>452</v>
      </c>
      <c r="V14" s="160" t="s">
        <v>453</v>
      </c>
      <c r="W14" s="95"/>
      <c r="X14" s="159" t="s">
        <v>40</v>
      </c>
      <c r="Y14" s="159"/>
      <c r="Z14" s="159" t="s">
        <v>40</v>
      </c>
      <c r="AA14" s="159" t="s">
        <v>40</v>
      </c>
      <c r="AB14" s="160" t="s">
        <v>454</v>
      </c>
      <c r="AC14" s="98"/>
    </row>
    <row r="15" spans="1:30" x14ac:dyDescent="0.2">
      <c r="A15" s="31"/>
      <c r="B15" s="93"/>
      <c r="C15" s="87" t="s">
        <v>260</v>
      </c>
      <c r="D15" s="157" t="s">
        <v>449</v>
      </c>
      <c r="E15" s="158" t="s">
        <v>458</v>
      </c>
      <c r="F15" s="157" t="s">
        <v>451</v>
      </c>
      <c r="G15" s="157" t="s">
        <v>452</v>
      </c>
      <c r="H15" s="157" t="s">
        <v>453</v>
      </c>
      <c r="I15" s="95"/>
      <c r="J15" s="159" t="s">
        <v>40</v>
      </c>
      <c r="K15" s="159"/>
      <c r="L15" s="159" t="s">
        <v>40</v>
      </c>
      <c r="M15" s="159" t="s">
        <v>40</v>
      </c>
      <c r="N15" s="160" t="s">
        <v>454</v>
      </c>
      <c r="O15" s="34"/>
      <c r="P15" s="96"/>
      <c r="Q15" s="87" t="s">
        <v>261</v>
      </c>
      <c r="R15" s="166" t="s">
        <v>449</v>
      </c>
      <c r="S15" s="159" t="s">
        <v>531</v>
      </c>
      <c r="T15" s="159" t="s">
        <v>451</v>
      </c>
      <c r="U15" s="159" t="s">
        <v>452</v>
      </c>
      <c r="V15" s="160" t="s">
        <v>453</v>
      </c>
      <c r="W15" s="95"/>
      <c r="X15" s="159" t="s">
        <v>40</v>
      </c>
      <c r="Y15" s="159"/>
      <c r="Z15" s="159" t="s">
        <v>40</v>
      </c>
      <c r="AA15" s="159" t="s">
        <v>40</v>
      </c>
      <c r="AB15" s="160" t="s">
        <v>454</v>
      </c>
      <c r="AC15" s="98"/>
    </row>
    <row r="16" spans="1:30" x14ac:dyDescent="0.2">
      <c r="A16" s="31"/>
      <c r="B16" s="93"/>
      <c r="C16" s="87" t="s">
        <v>262</v>
      </c>
      <c r="D16" s="157" t="s">
        <v>449</v>
      </c>
      <c r="E16" s="158" t="s">
        <v>459</v>
      </c>
      <c r="F16" s="157" t="s">
        <v>451</v>
      </c>
      <c r="G16" s="157" t="s">
        <v>452</v>
      </c>
      <c r="H16" s="157" t="s">
        <v>453</v>
      </c>
      <c r="I16" s="95"/>
      <c r="J16" s="159" t="s">
        <v>40</v>
      </c>
      <c r="K16" s="159"/>
      <c r="L16" s="159" t="s">
        <v>40</v>
      </c>
      <c r="M16" s="159" t="s">
        <v>40</v>
      </c>
      <c r="N16" s="160" t="s">
        <v>454</v>
      </c>
      <c r="O16" s="34"/>
      <c r="P16" s="96"/>
      <c r="Q16" s="87" t="s">
        <v>263</v>
      </c>
      <c r="R16" s="166" t="s">
        <v>449</v>
      </c>
      <c r="S16" s="159" t="s">
        <v>532</v>
      </c>
      <c r="T16" s="159" t="s">
        <v>451</v>
      </c>
      <c r="U16" s="159" t="s">
        <v>452</v>
      </c>
      <c r="V16" s="160" t="s">
        <v>453</v>
      </c>
      <c r="W16" s="95"/>
      <c r="X16" s="159" t="s">
        <v>40</v>
      </c>
      <c r="Y16" s="159"/>
      <c r="Z16" s="159" t="s">
        <v>40</v>
      </c>
      <c r="AA16" s="159" t="s">
        <v>40</v>
      </c>
      <c r="AB16" s="160" t="s">
        <v>454</v>
      </c>
      <c r="AC16" s="98"/>
    </row>
    <row r="17" spans="1:29" x14ac:dyDescent="0.2">
      <c r="A17" s="31"/>
      <c r="B17" s="93"/>
      <c r="C17" s="87" t="s">
        <v>264</v>
      </c>
      <c r="D17" s="157" t="s">
        <v>449</v>
      </c>
      <c r="E17" s="158" t="s">
        <v>460</v>
      </c>
      <c r="F17" s="157" t="s">
        <v>451</v>
      </c>
      <c r="G17" s="157" t="s">
        <v>452</v>
      </c>
      <c r="H17" s="157" t="s">
        <v>453</v>
      </c>
      <c r="I17" s="95"/>
      <c r="J17" s="159" t="s">
        <v>40</v>
      </c>
      <c r="K17" s="159"/>
      <c r="L17" s="159" t="s">
        <v>40</v>
      </c>
      <c r="M17" s="159" t="s">
        <v>40</v>
      </c>
      <c r="N17" s="160" t="s">
        <v>454</v>
      </c>
      <c r="O17" s="34"/>
      <c r="P17" s="96"/>
      <c r="Q17" s="87" t="s">
        <v>265</v>
      </c>
      <c r="R17" s="166" t="s">
        <v>449</v>
      </c>
      <c r="S17" s="159" t="s">
        <v>533</v>
      </c>
      <c r="T17" s="159" t="s">
        <v>451</v>
      </c>
      <c r="U17" s="159" t="s">
        <v>452</v>
      </c>
      <c r="V17" s="160" t="s">
        <v>453</v>
      </c>
      <c r="W17" s="95"/>
      <c r="X17" s="159" t="s">
        <v>40</v>
      </c>
      <c r="Y17" s="159"/>
      <c r="Z17" s="159" t="s">
        <v>40</v>
      </c>
      <c r="AA17" s="159" t="s">
        <v>40</v>
      </c>
      <c r="AB17" s="160" t="s">
        <v>454</v>
      </c>
      <c r="AC17" s="98"/>
    </row>
    <row r="18" spans="1:29" x14ac:dyDescent="0.2">
      <c r="A18" s="31"/>
      <c r="B18" s="93"/>
      <c r="C18" s="87" t="s">
        <v>266</v>
      </c>
      <c r="D18" s="157" t="s">
        <v>449</v>
      </c>
      <c r="E18" s="158" t="s">
        <v>461</v>
      </c>
      <c r="F18" s="157" t="s">
        <v>451</v>
      </c>
      <c r="G18" s="157" t="s">
        <v>452</v>
      </c>
      <c r="H18" s="157" t="s">
        <v>453</v>
      </c>
      <c r="I18" s="95"/>
      <c r="J18" s="159" t="s">
        <v>40</v>
      </c>
      <c r="K18" s="159"/>
      <c r="L18" s="159" t="s">
        <v>40</v>
      </c>
      <c r="M18" s="159" t="s">
        <v>40</v>
      </c>
      <c r="N18" s="160" t="s">
        <v>454</v>
      </c>
      <c r="O18" s="34"/>
      <c r="P18" s="96"/>
      <c r="Q18" s="87" t="s">
        <v>267</v>
      </c>
      <c r="R18" s="166" t="s">
        <v>449</v>
      </c>
      <c r="S18" s="159" t="s">
        <v>534</v>
      </c>
      <c r="T18" s="159" t="s">
        <v>451</v>
      </c>
      <c r="U18" s="159" t="s">
        <v>452</v>
      </c>
      <c r="V18" s="160" t="s">
        <v>453</v>
      </c>
      <c r="W18" s="95"/>
      <c r="X18" s="159" t="s">
        <v>40</v>
      </c>
      <c r="Y18" s="159"/>
      <c r="Z18" s="159" t="s">
        <v>40</v>
      </c>
      <c r="AA18" s="159" t="s">
        <v>40</v>
      </c>
      <c r="AB18" s="160" t="s">
        <v>454</v>
      </c>
      <c r="AC18" s="98"/>
    </row>
    <row r="19" spans="1:29" x14ac:dyDescent="0.2">
      <c r="A19" s="31"/>
      <c r="B19" s="93"/>
      <c r="C19" s="87" t="s">
        <v>268</v>
      </c>
      <c r="D19" s="157" t="s">
        <v>449</v>
      </c>
      <c r="E19" s="158" t="s">
        <v>462</v>
      </c>
      <c r="F19" s="157" t="s">
        <v>451</v>
      </c>
      <c r="G19" s="157" t="s">
        <v>452</v>
      </c>
      <c r="H19" s="157" t="s">
        <v>453</v>
      </c>
      <c r="I19" s="95"/>
      <c r="J19" s="159" t="s">
        <v>40</v>
      </c>
      <c r="K19" s="159"/>
      <c r="L19" s="159" t="s">
        <v>40</v>
      </c>
      <c r="M19" s="159" t="s">
        <v>40</v>
      </c>
      <c r="N19" s="160" t="s">
        <v>454</v>
      </c>
      <c r="O19" s="34"/>
      <c r="P19" s="96"/>
      <c r="Q19" s="99" t="s">
        <v>269</v>
      </c>
      <c r="R19" s="167" t="s">
        <v>449</v>
      </c>
      <c r="S19" s="159" t="s">
        <v>535</v>
      </c>
      <c r="T19" s="159" t="s">
        <v>451</v>
      </c>
      <c r="U19" s="159" t="s">
        <v>452</v>
      </c>
      <c r="V19" s="160" t="s">
        <v>453</v>
      </c>
      <c r="W19" s="95"/>
      <c r="X19" s="159" t="s">
        <v>40</v>
      </c>
      <c r="Y19" s="159"/>
      <c r="Z19" s="159" t="s">
        <v>40</v>
      </c>
      <c r="AA19" s="159" t="s">
        <v>40</v>
      </c>
      <c r="AB19" s="160" t="s">
        <v>454</v>
      </c>
      <c r="AC19" s="98"/>
    </row>
    <row r="20" spans="1:29" x14ac:dyDescent="0.2">
      <c r="A20" s="31"/>
      <c r="B20" s="93"/>
      <c r="C20" s="87" t="s">
        <v>270</v>
      </c>
      <c r="D20" s="157" t="s">
        <v>449</v>
      </c>
      <c r="E20" s="158" t="s">
        <v>463</v>
      </c>
      <c r="F20" s="157" t="s">
        <v>451</v>
      </c>
      <c r="G20" s="157" t="s">
        <v>451</v>
      </c>
      <c r="H20" s="157" t="s">
        <v>453</v>
      </c>
      <c r="I20" s="95"/>
      <c r="J20" s="159" t="s">
        <v>40</v>
      </c>
      <c r="K20" s="159"/>
      <c r="L20" s="159" t="s">
        <v>40</v>
      </c>
      <c r="M20" s="159" t="s">
        <v>40</v>
      </c>
      <c r="N20" s="160" t="s">
        <v>454</v>
      </c>
      <c r="O20" s="34"/>
      <c r="P20" s="96"/>
      <c r="Q20" s="99" t="s">
        <v>271</v>
      </c>
      <c r="R20" s="167" t="s">
        <v>449</v>
      </c>
      <c r="S20" s="159" t="s">
        <v>536</v>
      </c>
      <c r="T20" s="159" t="s">
        <v>451</v>
      </c>
      <c r="U20" s="159" t="s">
        <v>452</v>
      </c>
      <c r="V20" s="160" t="s">
        <v>453</v>
      </c>
      <c r="W20" s="95"/>
      <c r="X20" s="159" t="s">
        <v>40</v>
      </c>
      <c r="Y20" s="159"/>
      <c r="Z20" s="159" t="s">
        <v>40</v>
      </c>
      <c r="AA20" s="159" t="s">
        <v>40</v>
      </c>
      <c r="AB20" s="160" t="s">
        <v>454</v>
      </c>
      <c r="AC20" s="98"/>
    </row>
    <row r="21" spans="1:29" x14ac:dyDescent="0.2">
      <c r="A21" s="31"/>
      <c r="B21" s="93"/>
      <c r="C21" s="87" t="s">
        <v>272</v>
      </c>
      <c r="D21" s="157" t="s">
        <v>449</v>
      </c>
      <c r="E21" s="158" t="s">
        <v>464</v>
      </c>
      <c r="F21" s="157" t="s">
        <v>451</v>
      </c>
      <c r="G21" s="157" t="s">
        <v>451</v>
      </c>
      <c r="H21" s="157" t="s">
        <v>453</v>
      </c>
      <c r="I21" s="95"/>
      <c r="J21" s="159" t="s">
        <v>449</v>
      </c>
      <c r="K21" s="159" t="s">
        <v>465</v>
      </c>
      <c r="L21" s="159" t="s">
        <v>451</v>
      </c>
      <c r="M21" s="159" t="s">
        <v>451</v>
      </c>
      <c r="N21" s="160" t="s">
        <v>466</v>
      </c>
      <c r="O21" s="34"/>
      <c r="P21" s="96"/>
      <c r="Q21" s="99" t="s">
        <v>273</v>
      </c>
      <c r="R21" s="167" t="s">
        <v>449</v>
      </c>
      <c r="S21" s="159" t="s">
        <v>537</v>
      </c>
      <c r="T21" s="159" t="s">
        <v>451</v>
      </c>
      <c r="U21" s="159" t="s">
        <v>452</v>
      </c>
      <c r="V21" s="160" t="s">
        <v>453</v>
      </c>
      <c r="W21" s="95"/>
      <c r="X21" s="159" t="s">
        <v>40</v>
      </c>
      <c r="Y21" s="159"/>
      <c r="Z21" s="159" t="s">
        <v>40</v>
      </c>
      <c r="AA21" s="159" t="s">
        <v>40</v>
      </c>
      <c r="AB21" s="160" t="s">
        <v>454</v>
      </c>
      <c r="AC21" s="98"/>
    </row>
    <row r="22" spans="1:29" x14ac:dyDescent="0.2">
      <c r="A22" s="31"/>
      <c r="B22" s="93"/>
      <c r="C22" s="87" t="s">
        <v>274</v>
      </c>
      <c r="D22" s="157" t="s">
        <v>449</v>
      </c>
      <c r="E22" s="158" t="s">
        <v>467</v>
      </c>
      <c r="F22" s="157" t="s">
        <v>451</v>
      </c>
      <c r="G22" s="157" t="s">
        <v>451</v>
      </c>
      <c r="H22" s="157" t="s">
        <v>453</v>
      </c>
      <c r="I22" s="95"/>
      <c r="J22" s="159" t="s">
        <v>449</v>
      </c>
      <c r="K22" s="159" t="s">
        <v>468</v>
      </c>
      <c r="L22" s="159" t="s">
        <v>451</v>
      </c>
      <c r="M22" s="159" t="s">
        <v>451</v>
      </c>
      <c r="N22" s="160" t="s">
        <v>466</v>
      </c>
      <c r="O22" s="34"/>
      <c r="P22" s="96"/>
      <c r="Q22" s="99" t="s">
        <v>275</v>
      </c>
      <c r="R22" s="167" t="s">
        <v>449</v>
      </c>
      <c r="S22" s="159" t="s">
        <v>538</v>
      </c>
      <c r="T22" s="159" t="s">
        <v>451</v>
      </c>
      <c r="U22" s="159" t="s">
        <v>452</v>
      </c>
      <c r="V22" s="160" t="s">
        <v>453</v>
      </c>
      <c r="W22" s="95"/>
      <c r="X22" s="159" t="s">
        <v>40</v>
      </c>
      <c r="Y22" s="159"/>
      <c r="Z22" s="159" t="s">
        <v>40</v>
      </c>
      <c r="AA22" s="159" t="s">
        <v>40</v>
      </c>
      <c r="AB22" s="160" t="s">
        <v>454</v>
      </c>
      <c r="AC22" s="98"/>
    </row>
    <row r="23" spans="1:29" x14ac:dyDescent="0.2">
      <c r="A23" s="31"/>
      <c r="B23" s="93"/>
      <c r="C23" s="87" t="s">
        <v>276</v>
      </c>
      <c r="D23" s="157" t="s">
        <v>449</v>
      </c>
      <c r="E23" s="158" t="s">
        <v>469</v>
      </c>
      <c r="F23" s="157" t="s">
        <v>451</v>
      </c>
      <c r="G23" s="157" t="s">
        <v>452</v>
      </c>
      <c r="H23" s="157" t="s">
        <v>453</v>
      </c>
      <c r="I23" s="95"/>
      <c r="J23" s="159" t="s">
        <v>40</v>
      </c>
      <c r="K23" s="159"/>
      <c r="L23" s="159" t="s">
        <v>40</v>
      </c>
      <c r="M23" s="159" t="s">
        <v>40</v>
      </c>
      <c r="N23" s="160" t="s">
        <v>454</v>
      </c>
      <c r="O23" s="34"/>
      <c r="P23" s="96"/>
      <c r="Q23" s="99" t="s">
        <v>277</v>
      </c>
      <c r="R23" s="167" t="s">
        <v>449</v>
      </c>
      <c r="S23" s="159" t="s">
        <v>539</v>
      </c>
      <c r="T23" s="159" t="s">
        <v>451</v>
      </c>
      <c r="U23" s="159" t="s">
        <v>452</v>
      </c>
      <c r="V23" s="160" t="s">
        <v>453</v>
      </c>
      <c r="W23" s="95"/>
      <c r="X23" s="159" t="s">
        <v>40</v>
      </c>
      <c r="Y23" s="159"/>
      <c r="Z23" s="159" t="s">
        <v>40</v>
      </c>
      <c r="AA23" s="159" t="s">
        <v>40</v>
      </c>
      <c r="AB23" s="160" t="s">
        <v>454</v>
      </c>
      <c r="AC23" s="98"/>
    </row>
    <row r="24" spans="1:29" x14ac:dyDescent="0.2">
      <c r="A24" s="31"/>
      <c r="B24" s="93"/>
      <c r="C24" s="87" t="s">
        <v>278</v>
      </c>
      <c r="D24" s="157" t="s">
        <v>449</v>
      </c>
      <c r="E24" s="158" t="s">
        <v>470</v>
      </c>
      <c r="F24" s="157" t="s">
        <v>451</v>
      </c>
      <c r="G24" s="157" t="s">
        <v>452</v>
      </c>
      <c r="H24" s="157" t="s">
        <v>453</v>
      </c>
      <c r="I24" s="95"/>
      <c r="J24" s="159" t="s">
        <v>40</v>
      </c>
      <c r="K24" s="159"/>
      <c r="L24" s="159" t="s">
        <v>40</v>
      </c>
      <c r="M24" s="159" t="s">
        <v>40</v>
      </c>
      <c r="N24" s="160" t="s">
        <v>454</v>
      </c>
      <c r="O24" s="34"/>
      <c r="P24" s="96"/>
      <c r="Q24" s="99" t="s">
        <v>279</v>
      </c>
      <c r="R24" s="167" t="s">
        <v>449</v>
      </c>
      <c r="S24" s="159" t="s">
        <v>540</v>
      </c>
      <c r="T24" s="159" t="s">
        <v>451</v>
      </c>
      <c r="U24" s="159" t="s">
        <v>452</v>
      </c>
      <c r="V24" s="160" t="s">
        <v>453</v>
      </c>
      <c r="W24" s="95"/>
      <c r="X24" s="159" t="s">
        <v>40</v>
      </c>
      <c r="Y24" s="159"/>
      <c r="Z24" s="159" t="s">
        <v>40</v>
      </c>
      <c r="AA24" s="159" t="s">
        <v>40</v>
      </c>
      <c r="AB24" s="160" t="s">
        <v>454</v>
      </c>
      <c r="AC24" s="98"/>
    </row>
    <row r="25" spans="1:29" x14ac:dyDescent="0.2">
      <c r="A25" s="31"/>
      <c r="B25" s="93"/>
      <c r="C25" s="87" t="s">
        <v>280</v>
      </c>
      <c r="D25" s="157" t="s">
        <v>449</v>
      </c>
      <c r="E25" s="158" t="s">
        <v>471</v>
      </c>
      <c r="F25" s="157" t="s">
        <v>451</v>
      </c>
      <c r="G25" s="157" t="s">
        <v>452</v>
      </c>
      <c r="H25" s="157" t="s">
        <v>453</v>
      </c>
      <c r="I25" s="95"/>
      <c r="J25" s="159" t="s">
        <v>40</v>
      </c>
      <c r="K25" s="159"/>
      <c r="L25" s="159" t="s">
        <v>40</v>
      </c>
      <c r="M25" s="159" t="s">
        <v>40</v>
      </c>
      <c r="N25" s="160" t="s">
        <v>454</v>
      </c>
      <c r="O25" s="34"/>
      <c r="P25" s="96"/>
      <c r="Q25" s="99" t="s">
        <v>281</v>
      </c>
      <c r="R25" s="167" t="s">
        <v>449</v>
      </c>
      <c r="S25" s="159" t="s">
        <v>541</v>
      </c>
      <c r="T25" s="159" t="s">
        <v>40</v>
      </c>
      <c r="U25" s="159" t="s">
        <v>40</v>
      </c>
      <c r="V25" s="160"/>
      <c r="W25" s="95"/>
      <c r="X25" s="159" t="s">
        <v>40</v>
      </c>
      <c r="Y25" s="159"/>
      <c r="Z25" s="159" t="s">
        <v>40</v>
      </c>
      <c r="AA25" s="159" t="s">
        <v>40</v>
      </c>
      <c r="AB25" s="160"/>
      <c r="AC25" s="98"/>
    </row>
    <row r="26" spans="1:29" x14ac:dyDescent="0.2">
      <c r="A26" s="31"/>
      <c r="B26" s="93"/>
      <c r="C26" s="87" t="s">
        <v>282</v>
      </c>
      <c r="D26" s="157" t="s">
        <v>449</v>
      </c>
      <c r="E26" s="158" t="s">
        <v>472</v>
      </c>
      <c r="F26" s="157" t="s">
        <v>451</v>
      </c>
      <c r="G26" s="157" t="s">
        <v>451</v>
      </c>
      <c r="H26" s="157" t="s">
        <v>453</v>
      </c>
      <c r="I26" s="95"/>
      <c r="J26" s="159" t="s">
        <v>449</v>
      </c>
      <c r="K26" s="159" t="s">
        <v>473</v>
      </c>
      <c r="L26" s="159" t="s">
        <v>451</v>
      </c>
      <c r="M26" s="159" t="s">
        <v>451</v>
      </c>
      <c r="N26" s="160" t="s">
        <v>466</v>
      </c>
      <c r="O26" s="34"/>
      <c r="P26" s="96"/>
      <c r="Q26" s="99" t="s">
        <v>283</v>
      </c>
      <c r="R26" s="167" t="s">
        <v>449</v>
      </c>
      <c r="S26" s="159" t="s">
        <v>542</v>
      </c>
      <c r="T26" s="159" t="s">
        <v>40</v>
      </c>
      <c r="U26" s="159" t="s">
        <v>40</v>
      </c>
      <c r="V26" s="160"/>
      <c r="W26" s="95"/>
      <c r="X26" s="159" t="s">
        <v>40</v>
      </c>
      <c r="Y26" s="159"/>
      <c r="Z26" s="159" t="s">
        <v>40</v>
      </c>
      <c r="AA26" s="159" t="s">
        <v>40</v>
      </c>
      <c r="AB26" s="160"/>
      <c r="AC26" s="98"/>
    </row>
    <row r="27" spans="1:29" x14ac:dyDescent="0.2">
      <c r="A27" s="31"/>
      <c r="B27" s="93"/>
      <c r="C27" s="87" t="s">
        <v>284</v>
      </c>
      <c r="D27" s="157" t="s">
        <v>449</v>
      </c>
      <c r="E27" s="158" t="s">
        <v>474</v>
      </c>
      <c r="F27" s="157" t="s">
        <v>451</v>
      </c>
      <c r="G27" s="157" t="s">
        <v>452</v>
      </c>
      <c r="H27" s="157" t="s">
        <v>453</v>
      </c>
      <c r="I27" s="95"/>
      <c r="J27" s="159" t="s">
        <v>40</v>
      </c>
      <c r="K27" s="159"/>
      <c r="L27" s="159" t="s">
        <v>40</v>
      </c>
      <c r="M27" s="159" t="s">
        <v>40</v>
      </c>
      <c r="N27" s="160" t="s">
        <v>454</v>
      </c>
      <c r="O27" s="34"/>
      <c r="P27" s="96"/>
      <c r="Q27" s="99" t="s">
        <v>285</v>
      </c>
      <c r="R27" s="167" t="s">
        <v>449</v>
      </c>
      <c r="S27" s="159" t="s">
        <v>543</v>
      </c>
      <c r="T27" s="159" t="s">
        <v>451</v>
      </c>
      <c r="U27" s="159" t="s">
        <v>452</v>
      </c>
      <c r="V27" s="160" t="s">
        <v>453</v>
      </c>
      <c r="W27" s="95"/>
      <c r="X27" s="159" t="s">
        <v>40</v>
      </c>
      <c r="Y27" s="159"/>
      <c r="Z27" s="159" t="s">
        <v>40</v>
      </c>
      <c r="AA27" s="159" t="s">
        <v>40</v>
      </c>
      <c r="AB27" s="160" t="s">
        <v>454</v>
      </c>
      <c r="AC27" s="98"/>
    </row>
    <row r="28" spans="1:29" x14ac:dyDescent="0.2">
      <c r="A28" s="31"/>
      <c r="B28" s="93"/>
      <c r="C28" s="87" t="s">
        <v>286</v>
      </c>
      <c r="D28" s="157" t="s">
        <v>449</v>
      </c>
      <c r="E28" s="158" t="s">
        <v>475</v>
      </c>
      <c r="F28" s="157" t="s">
        <v>451</v>
      </c>
      <c r="G28" s="157" t="s">
        <v>452</v>
      </c>
      <c r="H28" s="157" t="s">
        <v>453</v>
      </c>
      <c r="I28" s="95"/>
      <c r="J28" s="159" t="s">
        <v>40</v>
      </c>
      <c r="K28" s="159"/>
      <c r="L28" s="159" t="s">
        <v>40</v>
      </c>
      <c r="M28" s="159" t="s">
        <v>40</v>
      </c>
      <c r="N28" s="160" t="s">
        <v>454</v>
      </c>
      <c r="O28" s="34"/>
      <c r="P28" s="96"/>
      <c r="Q28" s="99" t="s">
        <v>287</v>
      </c>
      <c r="R28" s="167" t="s">
        <v>449</v>
      </c>
      <c r="S28" s="159" t="s">
        <v>544</v>
      </c>
      <c r="T28" s="159" t="s">
        <v>451</v>
      </c>
      <c r="U28" s="159" t="s">
        <v>452</v>
      </c>
      <c r="V28" s="160" t="s">
        <v>453</v>
      </c>
      <c r="W28" s="95"/>
      <c r="X28" s="159" t="s">
        <v>40</v>
      </c>
      <c r="Y28" s="159"/>
      <c r="Z28" s="159" t="s">
        <v>40</v>
      </c>
      <c r="AA28" s="159" t="s">
        <v>40</v>
      </c>
      <c r="AB28" s="160" t="s">
        <v>454</v>
      </c>
      <c r="AC28" s="98"/>
    </row>
    <row r="29" spans="1:29" x14ac:dyDescent="0.2">
      <c r="A29" s="31"/>
      <c r="B29" s="93"/>
      <c r="C29" s="87" t="s">
        <v>288</v>
      </c>
      <c r="D29" s="157" t="s">
        <v>449</v>
      </c>
      <c r="E29" s="158" t="s">
        <v>476</v>
      </c>
      <c r="F29" s="157" t="s">
        <v>451</v>
      </c>
      <c r="G29" s="157" t="s">
        <v>452</v>
      </c>
      <c r="H29" s="157" t="s">
        <v>453</v>
      </c>
      <c r="I29" s="95"/>
      <c r="J29" s="159" t="s">
        <v>40</v>
      </c>
      <c r="K29" s="159"/>
      <c r="L29" s="159" t="s">
        <v>40</v>
      </c>
      <c r="M29" s="159" t="s">
        <v>40</v>
      </c>
      <c r="N29" s="160" t="s">
        <v>454</v>
      </c>
      <c r="O29" s="34"/>
      <c r="P29" s="96"/>
      <c r="Q29" s="99" t="s">
        <v>289</v>
      </c>
      <c r="R29" s="167" t="s">
        <v>449</v>
      </c>
      <c r="S29" s="159" t="s">
        <v>545</v>
      </c>
      <c r="T29" s="159" t="s">
        <v>451</v>
      </c>
      <c r="U29" s="159" t="s">
        <v>452</v>
      </c>
      <c r="V29" s="160" t="s">
        <v>453</v>
      </c>
      <c r="W29" s="95"/>
      <c r="X29" s="159" t="s">
        <v>40</v>
      </c>
      <c r="Y29" s="159"/>
      <c r="Z29" s="159" t="s">
        <v>40</v>
      </c>
      <c r="AA29" s="159" t="s">
        <v>40</v>
      </c>
      <c r="AB29" s="160" t="s">
        <v>454</v>
      </c>
      <c r="AC29" s="98"/>
    </row>
    <row r="30" spans="1:29" x14ac:dyDescent="0.2">
      <c r="A30" s="31"/>
      <c r="B30" s="93"/>
      <c r="C30" s="87" t="s">
        <v>290</v>
      </c>
      <c r="D30" s="157" t="s">
        <v>449</v>
      </c>
      <c r="E30" s="158" t="s">
        <v>477</v>
      </c>
      <c r="F30" s="157" t="s">
        <v>451</v>
      </c>
      <c r="G30" s="157" t="s">
        <v>451</v>
      </c>
      <c r="H30" s="157" t="s">
        <v>453</v>
      </c>
      <c r="I30" s="95"/>
      <c r="J30" s="159" t="s">
        <v>449</v>
      </c>
      <c r="K30" s="159" t="s">
        <v>478</v>
      </c>
      <c r="L30" s="159" t="s">
        <v>451</v>
      </c>
      <c r="M30" s="159" t="s">
        <v>451</v>
      </c>
      <c r="N30" s="160" t="s">
        <v>466</v>
      </c>
      <c r="O30" s="34"/>
      <c r="P30" s="96"/>
      <c r="Q30" s="99" t="s">
        <v>291</v>
      </c>
      <c r="R30" s="167" t="s">
        <v>449</v>
      </c>
      <c r="S30" s="159" t="s">
        <v>546</v>
      </c>
      <c r="T30" s="159" t="s">
        <v>40</v>
      </c>
      <c r="U30" s="159" t="s">
        <v>40</v>
      </c>
      <c r="V30" s="160"/>
      <c r="W30" s="95"/>
      <c r="X30" s="159" t="s">
        <v>40</v>
      </c>
      <c r="Y30" s="159"/>
      <c r="Z30" s="159" t="s">
        <v>40</v>
      </c>
      <c r="AA30" s="159" t="s">
        <v>40</v>
      </c>
      <c r="AB30" s="160"/>
      <c r="AC30" s="98"/>
    </row>
    <row r="31" spans="1:29" x14ac:dyDescent="0.2">
      <c r="A31" s="31"/>
      <c r="B31" s="93"/>
      <c r="C31" s="87" t="s">
        <v>292</v>
      </c>
      <c r="D31" s="157" t="s">
        <v>449</v>
      </c>
      <c r="E31" s="158" t="s">
        <v>479</v>
      </c>
      <c r="F31" s="157" t="s">
        <v>451</v>
      </c>
      <c r="G31" s="157" t="s">
        <v>452</v>
      </c>
      <c r="H31" s="157" t="s">
        <v>453</v>
      </c>
      <c r="I31" s="95"/>
      <c r="J31" s="159" t="s">
        <v>449</v>
      </c>
      <c r="K31" s="159" t="s">
        <v>480</v>
      </c>
      <c r="L31" s="159" t="s">
        <v>451</v>
      </c>
      <c r="M31" s="159" t="s">
        <v>451</v>
      </c>
      <c r="N31" s="160" t="s">
        <v>466</v>
      </c>
      <c r="O31" s="34"/>
      <c r="P31" s="96"/>
      <c r="Q31" s="87" t="s">
        <v>293</v>
      </c>
      <c r="R31" s="166" t="s">
        <v>449</v>
      </c>
      <c r="S31" s="159" t="s">
        <v>547</v>
      </c>
      <c r="T31" s="159" t="s">
        <v>451</v>
      </c>
      <c r="U31" s="159" t="s">
        <v>451</v>
      </c>
      <c r="V31" s="160" t="s">
        <v>453</v>
      </c>
      <c r="W31" s="95"/>
      <c r="X31" s="159" t="s">
        <v>40</v>
      </c>
      <c r="Y31" s="159"/>
      <c r="Z31" s="159" t="s">
        <v>40</v>
      </c>
      <c r="AA31" s="159" t="s">
        <v>40</v>
      </c>
      <c r="AB31" s="160" t="s">
        <v>454</v>
      </c>
      <c r="AC31" s="98"/>
    </row>
    <row r="32" spans="1:29" x14ac:dyDescent="0.2">
      <c r="A32" s="31"/>
      <c r="B32" s="93"/>
      <c r="C32" s="87" t="s">
        <v>294</v>
      </c>
      <c r="D32" s="157" t="s">
        <v>449</v>
      </c>
      <c r="E32" s="158" t="s">
        <v>481</v>
      </c>
      <c r="F32" s="157" t="s">
        <v>451</v>
      </c>
      <c r="G32" s="157" t="s">
        <v>452</v>
      </c>
      <c r="H32" s="157" t="s">
        <v>453</v>
      </c>
      <c r="I32" s="95"/>
      <c r="J32" s="159" t="s">
        <v>40</v>
      </c>
      <c r="K32" s="159"/>
      <c r="L32" s="159" t="s">
        <v>40</v>
      </c>
      <c r="M32" s="159" t="s">
        <v>40</v>
      </c>
      <c r="N32" s="160" t="s">
        <v>454</v>
      </c>
      <c r="O32" s="34"/>
      <c r="P32" s="96"/>
      <c r="Q32" s="87" t="s">
        <v>295</v>
      </c>
      <c r="R32" s="166" t="s">
        <v>449</v>
      </c>
      <c r="S32" s="159" t="s">
        <v>542</v>
      </c>
      <c r="T32" s="159" t="s">
        <v>451</v>
      </c>
      <c r="U32" s="159" t="s">
        <v>451</v>
      </c>
      <c r="V32" s="160" t="s">
        <v>453</v>
      </c>
      <c r="W32" s="95"/>
      <c r="X32" s="159" t="s">
        <v>40</v>
      </c>
      <c r="Y32" s="159"/>
      <c r="Z32" s="159" t="s">
        <v>40</v>
      </c>
      <c r="AA32" s="159" t="s">
        <v>40</v>
      </c>
      <c r="AB32" s="160" t="s">
        <v>454</v>
      </c>
      <c r="AC32" s="98"/>
    </row>
    <row r="33" spans="1:30" x14ac:dyDescent="0.2">
      <c r="A33" s="31"/>
      <c r="B33" s="93"/>
      <c r="C33" s="87" t="s">
        <v>296</v>
      </c>
      <c r="D33" s="157" t="s">
        <v>449</v>
      </c>
      <c r="E33" s="158" t="s">
        <v>482</v>
      </c>
      <c r="F33" s="157" t="s">
        <v>451</v>
      </c>
      <c r="G33" s="157" t="s">
        <v>452</v>
      </c>
      <c r="H33" s="157" t="s">
        <v>453</v>
      </c>
      <c r="I33" s="95"/>
      <c r="J33" s="159" t="s">
        <v>40</v>
      </c>
      <c r="K33" s="159"/>
      <c r="L33" s="159" t="s">
        <v>40</v>
      </c>
      <c r="M33" s="159" t="s">
        <v>40</v>
      </c>
      <c r="N33" s="160" t="s">
        <v>454</v>
      </c>
      <c r="O33" s="34"/>
      <c r="P33" s="96"/>
      <c r="Q33" s="87" t="s">
        <v>297</v>
      </c>
      <c r="R33" s="166" t="s">
        <v>449</v>
      </c>
      <c r="S33" s="159" t="s">
        <v>548</v>
      </c>
      <c r="T33" s="159" t="s">
        <v>451</v>
      </c>
      <c r="U33" s="159" t="s">
        <v>451</v>
      </c>
      <c r="V33" s="160" t="s">
        <v>453</v>
      </c>
      <c r="W33" s="95"/>
      <c r="X33" s="159" t="s">
        <v>449</v>
      </c>
      <c r="Y33" s="159" t="s">
        <v>549</v>
      </c>
      <c r="Z33" s="159" t="s">
        <v>451</v>
      </c>
      <c r="AA33" s="159" t="s">
        <v>451</v>
      </c>
      <c r="AB33" s="160" t="s">
        <v>466</v>
      </c>
      <c r="AC33" s="98"/>
    </row>
    <row r="34" spans="1:30" x14ac:dyDescent="0.2">
      <c r="A34" s="31"/>
      <c r="B34" s="93"/>
      <c r="C34" s="87" t="s">
        <v>298</v>
      </c>
      <c r="D34" s="157" t="s">
        <v>449</v>
      </c>
      <c r="E34" s="158" t="s">
        <v>483</v>
      </c>
      <c r="F34" s="157" t="s">
        <v>451</v>
      </c>
      <c r="G34" s="157" t="s">
        <v>452</v>
      </c>
      <c r="H34" s="157" t="s">
        <v>453</v>
      </c>
      <c r="I34" s="95"/>
      <c r="J34" s="159" t="s">
        <v>40</v>
      </c>
      <c r="K34" s="159"/>
      <c r="L34" s="159" t="s">
        <v>40</v>
      </c>
      <c r="M34" s="159" t="s">
        <v>40</v>
      </c>
      <c r="N34" s="160" t="s">
        <v>454</v>
      </c>
      <c r="O34" s="34"/>
      <c r="P34" s="96"/>
      <c r="Q34" s="87" t="s">
        <v>299</v>
      </c>
      <c r="R34" s="166" t="s">
        <v>449</v>
      </c>
      <c r="S34" s="159" t="s">
        <v>550</v>
      </c>
      <c r="T34" s="159" t="s">
        <v>451</v>
      </c>
      <c r="U34" s="159" t="s">
        <v>452</v>
      </c>
      <c r="V34" s="160" t="s">
        <v>453</v>
      </c>
      <c r="W34" s="95"/>
      <c r="X34" s="159" t="s">
        <v>40</v>
      </c>
      <c r="Y34" s="159"/>
      <c r="Z34" s="159" t="s">
        <v>40</v>
      </c>
      <c r="AA34" s="159" t="s">
        <v>40</v>
      </c>
      <c r="AB34" s="160" t="s">
        <v>454</v>
      </c>
      <c r="AC34" s="98"/>
      <c r="AD34" s="28"/>
    </row>
    <row r="35" spans="1:30" x14ac:dyDescent="0.2">
      <c r="A35" s="31"/>
      <c r="B35" s="93"/>
      <c r="C35" s="87" t="s">
        <v>300</v>
      </c>
      <c r="D35" s="157" t="s">
        <v>449</v>
      </c>
      <c r="E35" s="158" t="s">
        <v>484</v>
      </c>
      <c r="F35" s="157" t="s">
        <v>451</v>
      </c>
      <c r="G35" s="157" t="s">
        <v>451</v>
      </c>
      <c r="H35" s="157" t="s">
        <v>453</v>
      </c>
      <c r="I35" s="95"/>
      <c r="J35" s="159" t="s">
        <v>449</v>
      </c>
      <c r="K35" s="159" t="s">
        <v>485</v>
      </c>
      <c r="L35" s="159" t="s">
        <v>451</v>
      </c>
      <c r="M35" s="159" t="s">
        <v>451</v>
      </c>
      <c r="N35" s="160" t="s">
        <v>466</v>
      </c>
      <c r="O35" s="34"/>
      <c r="P35" s="96"/>
      <c r="Q35" s="87" t="s">
        <v>301</v>
      </c>
      <c r="R35" s="166" t="s">
        <v>449</v>
      </c>
      <c r="S35" s="159" t="s">
        <v>551</v>
      </c>
      <c r="T35" s="159" t="s">
        <v>40</v>
      </c>
      <c r="U35" s="159" t="s">
        <v>40</v>
      </c>
      <c r="V35" s="160"/>
      <c r="W35" s="95"/>
      <c r="X35" s="159" t="s">
        <v>40</v>
      </c>
      <c r="Y35" s="159"/>
      <c r="Z35" s="159" t="s">
        <v>40</v>
      </c>
      <c r="AA35" s="159" t="s">
        <v>40</v>
      </c>
      <c r="AB35" s="160"/>
      <c r="AC35" s="98"/>
      <c r="AD35" s="28"/>
    </row>
    <row r="36" spans="1:30" x14ac:dyDescent="0.2">
      <c r="A36" s="31"/>
      <c r="B36" s="93"/>
      <c r="C36" s="87" t="s">
        <v>302</v>
      </c>
      <c r="D36" s="157" t="s">
        <v>449</v>
      </c>
      <c r="E36" s="158" t="s">
        <v>486</v>
      </c>
      <c r="F36" s="157" t="s">
        <v>451</v>
      </c>
      <c r="G36" s="157" t="s">
        <v>452</v>
      </c>
      <c r="H36" s="157" t="s">
        <v>453</v>
      </c>
      <c r="I36" s="95"/>
      <c r="J36" s="159" t="s">
        <v>40</v>
      </c>
      <c r="K36" s="159"/>
      <c r="L36" s="159" t="s">
        <v>40</v>
      </c>
      <c r="M36" s="159" t="s">
        <v>40</v>
      </c>
      <c r="N36" s="160" t="s">
        <v>454</v>
      </c>
      <c r="O36" s="34"/>
      <c r="P36" s="96"/>
      <c r="Q36" s="87" t="s">
        <v>303</v>
      </c>
      <c r="R36" s="166" t="s">
        <v>449</v>
      </c>
      <c r="S36" s="159" t="s">
        <v>552</v>
      </c>
      <c r="T36" s="159" t="s">
        <v>452</v>
      </c>
      <c r="U36" s="159" t="s">
        <v>553</v>
      </c>
      <c r="V36" s="160" t="s">
        <v>453</v>
      </c>
      <c r="W36" s="95"/>
      <c r="X36" s="159" t="s">
        <v>449</v>
      </c>
      <c r="Y36" s="159" t="s">
        <v>554</v>
      </c>
      <c r="Z36" s="159" t="s">
        <v>452</v>
      </c>
      <c r="AA36" s="159" t="s">
        <v>553</v>
      </c>
      <c r="AB36" s="160" t="s">
        <v>466</v>
      </c>
      <c r="AC36" s="98"/>
      <c r="AD36" s="28"/>
    </row>
    <row r="37" spans="1:30" x14ac:dyDescent="0.2">
      <c r="A37" s="31"/>
      <c r="B37" s="93"/>
      <c r="C37" s="87" t="s">
        <v>304</v>
      </c>
      <c r="D37" s="157" t="s">
        <v>449</v>
      </c>
      <c r="E37" s="158" t="s">
        <v>487</v>
      </c>
      <c r="F37" s="157" t="s">
        <v>451</v>
      </c>
      <c r="G37" s="157" t="s">
        <v>452</v>
      </c>
      <c r="H37" s="157" t="s">
        <v>453</v>
      </c>
      <c r="I37" s="95"/>
      <c r="J37" s="159" t="s">
        <v>40</v>
      </c>
      <c r="K37" s="159"/>
      <c r="L37" s="159" t="s">
        <v>40</v>
      </c>
      <c r="M37" s="159" t="s">
        <v>40</v>
      </c>
      <c r="N37" s="160" t="s">
        <v>454</v>
      </c>
      <c r="O37" s="34"/>
      <c r="P37" s="96"/>
      <c r="Q37" s="87" t="s">
        <v>305</v>
      </c>
      <c r="R37" s="166" t="s">
        <v>449</v>
      </c>
      <c r="S37" s="159" t="s">
        <v>555</v>
      </c>
      <c r="T37" s="159" t="s">
        <v>40</v>
      </c>
      <c r="U37" s="159" t="s">
        <v>40</v>
      </c>
      <c r="V37" s="160"/>
      <c r="W37" s="95"/>
      <c r="X37" s="159" t="s">
        <v>40</v>
      </c>
      <c r="Y37" s="159"/>
      <c r="Z37" s="159" t="s">
        <v>40</v>
      </c>
      <c r="AA37" s="159" t="s">
        <v>40</v>
      </c>
      <c r="AB37" s="160"/>
      <c r="AC37" s="98"/>
      <c r="AD37" s="28"/>
    </row>
    <row r="38" spans="1:30" x14ac:dyDescent="0.2">
      <c r="A38" s="31"/>
      <c r="B38" s="93"/>
      <c r="C38" s="87" t="s">
        <v>306</v>
      </c>
      <c r="D38" s="157" t="s">
        <v>449</v>
      </c>
      <c r="E38" s="158" t="s">
        <v>488</v>
      </c>
      <c r="F38" s="157" t="s">
        <v>451</v>
      </c>
      <c r="G38" s="157" t="s">
        <v>451</v>
      </c>
      <c r="H38" s="157" t="s">
        <v>453</v>
      </c>
      <c r="I38" s="95"/>
      <c r="J38" s="159" t="s">
        <v>449</v>
      </c>
      <c r="K38" s="159" t="s">
        <v>489</v>
      </c>
      <c r="L38" s="159" t="s">
        <v>451</v>
      </c>
      <c r="M38" s="159" t="s">
        <v>451</v>
      </c>
      <c r="N38" s="160" t="s">
        <v>466</v>
      </c>
      <c r="O38" s="34"/>
      <c r="P38" s="96"/>
      <c r="Q38" s="87" t="s">
        <v>307</v>
      </c>
      <c r="R38" s="166" t="s">
        <v>449</v>
      </c>
      <c r="S38" s="159" t="s">
        <v>556</v>
      </c>
      <c r="T38" s="159" t="s">
        <v>452</v>
      </c>
      <c r="U38" s="159" t="s">
        <v>553</v>
      </c>
      <c r="V38" s="160" t="s">
        <v>453</v>
      </c>
      <c r="W38" s="95"/>
      <c r="X38" s="159" t="s">
        <v>449</v>
      </c>
      <c r="Y38" s="159" t="s">
        <v>557</v>
      </c>
      <c r="Z38" s="159" t="s">
        <v>452</v>
      </c>
      <c r="AA38" s="159" t="s">
        <v>553</v>
      </c>
      <c r="AB38" s="160" t="s">
        <v>466</v>
      </c>
      <c r="AC38" s="98"/>
      <c r="AD38" s="28"/>
    </row>
    <row r="39" spans="1:30" x14ac:dyDescent="0.2">
      <c r="A39" s="31"/>
      <c r="B39" s="93"/>
      <c r="C39" s="87" t="s">
        <v>308</v>
      </c>
      <c r="D39" s="157" t="s">
        <v>449</v>
      </c>
      <c r="E39" s="158" t="s">
        <v>490</v>
      </c>
      <c r="F39" s="157" t="s">
        <v>451</v>
      </c>
      <c r="G39" s="157" t="s">
        <v>452</v>
      </c>
      <c r="H39" s="157" t="s">
        <v>453</v>
      </c>
      <c r="I39" s="95"/>
      <c r="J39" s="159" t="s">
        <v>40</v>
      </c>
      <c r="K39" s="159"/>
      <c r="L39" s="159" t="s">
        <v>40</v>
      </c>
      <c r="M39" s="159" t="s">
        <v>40</v>
      </c>
      <c r="N39" s="160" t="s">
        <v>454</v>
      </c>
      <c r="O39" s="34"/>
      <c r="P39" s="96"/>
      <c r="Q39" s="87" t="s">
        <v>309</v>
      </c>
      <c r="R39" s="166" t="s">
        <v>449</v>
      </c>
      <c r="S39" s="159" t="s">
        <v>551</v>
      </c>
      <c r="T39" s="159" t="s">
        <v>452</v>
      </c>
      <c r="U39" s="159" t="s">
        <v>553</v>
      </c>
      <c r="V39" s="160" t="s">
        <v>453</v>
      </c>
      <c r="W39" s="95"/>
      <c r="X39" s="159" t="s">
        <v>40</v>
      </c>
      <c r="Y39" s="159"/>
      <c r="Z39" s="159" t="s">
        <v>40</v>
      </c>
      <c r="AA39" s="159" t="s">
        <v>40</v>
      </c>
      <c r="AB39" s="160" t="s">
        <v>454</v>
      </c>
      <c r="AC39" s="98"/>
      <c r="AD39" s="28"/>
    </row>
    <row r="40" spans="1:30" x14ac:dyDescent="0.2">
      <c r="A40" s="31"/>
      <c r="B40" s="93"/>
      <c r="C40" s="87" t="s">
        <v>310</v>
      </c>
      <c r="D40" s="157" t="s">
        <v>449</v>
      </c>
      <c r="E40" s="158" t="s">
        <v>491</v>
      </c>
      <c r="F40" s="157" t="s">
        <v>451</v>
      </c>
      <c r="G40" s="157" t="s">
        <v>452</v>
      </c>
      <c r="H40" s="157" t="s">
        <v>453</v>
      </c>
      <c r="I40" s="95"/>
      <c r="J40" s="159" t="s">
        <v>40</v>
      </c>
      <c r="K40" s="159"/>
      <c r="L40" s="159" t="s">
        <v>40</v>
      </c>
      <c r="M40" s="159" t="s">
        <v>40</v>
      </c>
      <c r="N40" s="160" t="s">
        <v>454</v>
      </c>
      <c r="O40" s="34"/>
      <c r="P40" s="96"/>
      <c r="Q40" s="87" t="s">
        <v>311</v>
      </c>
      <c r="R40" s="166" t="s">
        <v>449</v>
      </c>
      <c r="S40" s="159" t="s">
        <v>558</v>
      </c>
      <c r="T40" s="159" t="s">
        <v>452</v>
      </c>
      <c r="U40" s="159" t="s">
        <v>553</v>
      </c>
      <c r="V40" s="160" t="s">
        <v>453</v>
      </c>
      <c r="W40" s="95"/>
      <c r="X40" s="159" t="s">
        <v>449</v>
      </c>
      <c r="Y40" s="159" t="s">
        <v>559</v>
      </c>
      <c r="Z40" s="159" t="s">
        <v>452</v>
      </c>
      <c r="AA40" s="159" t="s">
        <v>553</v>
      </c>
      <c r="AB40" s="160" t="s">
        <v>466</v>
      </c>
      <c r="AC40" s="98"/>
      <c r="AD40" s="28"/>
    </row>
    <row r="41" spans="1:30" x14ac:dyDescent="0.2">
      <c r="A41" s="31"/>
      <c r="B41" s="93"/>
      <c r="C41" s="87" t="s">
        <v>312</v>
      </c>
      <c r="D41" s="157" t="s">
        <v>449</v>
      </c>
      <c r="E41" s="158" t="s">
        <v>492</v>
      </c>
      <c r="F41" s="157" t="s">
        <v>451</v>
      </c>
      <c r="G41" s="157" t="s">
        <v>452</v>
      </c>
      <c r="H41" s="157" t="s">
        <v>453</v>
      </c>
      <c r="I41" s="95"/>
      <c r="J41" s="159" t="s">
        <v>40</v>
      </c>
      <c r="K41" s="159"/>
      <c r="L41" s="159" t="s">
        <v>40</v>
      </c>
      <c r="M41" s="159" t="s">
        <v>40</v>
      </c>
      <c r="N41" s="160" t="s">
        <v>454</v>
      </c>
      <c r="O41" s="34"/>
      <c r="P41" s="96"/>
      <c r="Q41" s="87" t="s">
        <v>313</v>
      </c>
      <c r="R41" s="166" t="s">
        <v>449</v>
      </c>
      <c r="S41" s="159" t="s">
        <v>560</v>
      </c>
      <c r="T41" s="159" t="s">
        <v>452</v>
      </c>
      <c r="U41" s="159" t="s">
        <v>553</v>
      </c>
      <c r="V41" s="160" t="s">
        <v>453</v>
      </c>
      <c r="W41" s="95"/>
      <c r="X41" s="159" t="s">
        <v>449</v>
      </c>
      <c r="Y41" s="159" t="s">
        <v>561</v>
      </c>
      <c r="Z41" s="159" t="s">
        <v>452</v>
      </c>
      <c r="AA41" s="159" t="s">
        <v>553</v>
      </c>
      <c r="AB41" s="160" t="s">
        <v>466</v>
      </c>
      <c r="AC41" s="98"/>
      <c r="AD41" s="28"/>
    </row>
    <row r="42" spans="1:30" x14ac:dyDescent="0.2">
      <c r="A42" s="31"/>
      <c r="B42" s="93"/>
      <c r="C42" s="87" t="s">
        <v>314</v>
      </c>
      <c r="D42" s="157" t="s">
        <v>449</v>
      </c>
      <c r="E42" s="158" t="s">
        <v>493</v>
      </c>
      <c r="F42" s="157" t="s">
        <v>451</v>
      </c>
      <c r="G42" s="157" t="s">
        <v>451</v>
      </c>
      <c r="H42" s="157" t="s">
        <v>453</v>
      </c>
      <c r="I42" s="95"/>
      <c r="J42" s="159" t="s">
        <v>40</v>
      </c>
      <c r="K42" s="159"/>
      <c r="L42" s="159" t="s">
        <v>40</v>
      </c>
      <c r="M42" s="159" t="s">
        <v>40</v>
      </c>
      <c r="N42" s="160" t="s">
        <v>454</v>
      </c>
      <c r="O42" s="34"/>
      <c r="P42" s="96"/>
      <c r="Q42" s="87" t="s">
        <v>315</v>
      </c>
      <c r="R42" s="166" t="s">
        <v>449</v>
      </c>
      <c r="S42" s="159" t="s">
        <v>562</v>
      </c>
      <c r="T42" s="159" t="s">
        <v>452</v>
      </c>
      <c r="U42" s="159" t="s">
        <v>553</v>
      </c>
      <c r="V42" s="160" t="s">
        <v>453</v>
      </c>
      <c r="W42" s="95"/>
      <c r="X42" s="159" t="s">
        <v>40</v>
      </c>
      <c r="Y42" s="159"/>
      <c r="Z42" s="159" t="s">
        <v>40</v>
      </c>
      <c r="AA42" s="159" t="s">
        <v>40</v>
      </c>
      <c r="AB42" s="160" t="s">
        <v>454</v>
      </c>
      <c r="AC42" s="98"/>
      <c r="AD42" s="28"/>
    </row>
    <row r="43" spans="1:30" x14ac:dyDescent="0.2">
      <c r="A43" s="31"/>
      <c r="B43" s="93"/>
      <c r="C43" s="87" t="s">
        <v>316</v>
      </c>
      <c r="D43" s="157" t="s">
        <v>449</v>
      </c>
      <c r="E43" s="158" t="s">
        <v>494</v>
      </c>
      <c r="F43" s="157" t="s">
        <v>451</v>
      </c>
      <c r="G43" s="157" t="s">
        <v>452</v>
      </c>
      <c r="H43" s="157" t="s">
        <v>453</v>
      </c>
      <c r="I43" s="95"/>
      <c r="J43" s="159" t="s">
        <v>40</v>
      </c>
      <c r="K43" s="159"/>
      <c r="L43" s="159" t="s">
        <v>40</v>
      </c>
      <c r="M43" s="159" t="s">
        <v>40</v>
      </c>
      <c r="N43" s="160" t="s">
        <v>454</v>
      </c>
      <c r="O43" s="34"/>
      <c r="P43" s="96"/>
      <c r="Q43" s="87" t="s">
        <v>317</v>
      </c>
      <c r="R43" s="166" t="s">
        <v>449</v>
      </c>
      <c r="S43" s="159" t="s">
        <v>551</v>
      </c>
      <c r="T43" s="159" t="s">
        <v>452</v>
      </c>
      <c r="U43" s="159" t="s">
        <v>553</v>
      </c>
      <c r="V43" s="160" t="s">
        <v>453</v>
      </c>
      <c r="W43" s="95"/>
      <c r="X43" s="159" t="s">
        <v>449</v>
      </c>
      <c r="Y43" s="159" t="s">
        <v>563</v>
      </c>
      <c r="Z43" s="159" t="s">
        <v>452</v>
      </c>
      <c r="AA43" s="159" t="s">
        <v>553</v>
      </c>
      <c r="AB43" s="160" t="s">
        <v>466</v>
      </c>
      <c r="AC43" s="98"/>
      <c r="AD43" s="28"/>
    </row>
    <row r="44" spans="1:30" x14ac:dyDescent="0.2">
      <c r="A44" s="31"/>
      <c r="B44" s="93"/>
      <c r="C44" s="87" t="s">
        <v>318</v>
      </c>
      <c r="D44" s="157" t="s">
        <v>449</v>
      </c>
      <c r="E44" s="158" t="s">
        <v>495</v>
      </c>
      <c r="F44" s="157" t="s">
        <v>451</v>
      </c>
      <c r="G44" s="157" t="s">
        <v>451</v>
      </c>
      <c r="H44" s="157" t="s">
        <v>453</v>
      </c>
      <c r="I44" s="95"/>
      <c r="J44" s="159" t="s">
        <v>449</v>
      </c>
      <c r="K44" s="159" t="s">
        <v>496</v>
      </c>
      <c r="L44" s="159" t="s">
        <v>451</v>
      </c>
      <c r="M44" s="159" t="s">
        <v>451</v>
      </c>
      <c r="N44" s="160" t="s">
        <v>466</v>
      </c>
      <c r="O44" s="34"/>
      <c r="P44" s="96"/>
      <c r="Q44" s="87" t="s">
        <v>319</v>
      </c>
      <c r="R44" s="166" t="s">
        <v>449</v>
      </c>
      <c r="S44" s="159" t="s">
        <v>555</v>
      </c>
      <c r="T44" s="159" t="s">
        <v>452</v>
      </c>
      <c r="U44" s="159" t="s">
        <v>553</v>
      </c>
      <c r="V44" s="160" t="s">
        <v>453</v>
      </c>
      <c r="W44" s="95"/>
      <c r="X44" s="159" t="s">
        <v>449</v>
      </c>
      <c r="Y44" s="159" t="s">
        <v>564</v>
      </c>
      <c r="Z44" s="159" t="s">
        <v>452</v>
      </c>
      <c r="AA44" s="159" t="s">
        <v>553</v>
      </c>
      <c r="AB44" s="160" t="s">
        <v>466</v>
      </c>
      <c r="AC44" s="98"/>
      <c r="AD44" s="28"/>
    </row>
    <row r="45" spans="1:30" x14ac:dyDescent="0.2">
      <c r="A45" s="31"/>
      <c r="B45" s="93"/>
      <c r="C45" s="87" t="s">
        <v>320</v>
      </c>
      <c r="D45" s="157" t="s">
        <v>449</v>
      </c>
      <c r="E45" s="158" t="s">
        <v>497</v>
      </c>
      <c r="F45" s="157" t="s">
        <v>451</v>
      </c>
      <c r="G45" s="157" t="s">
        <v>452</v>
      </c>
      <c r="H45" s="157" t="s">
        <v>453</v>
      </c>
      <c r="I45" s="95"/>
      <c r="J45" s="159" t="s">
        <v>40</v>
      </c>
      <c r="K45" s="159"/>
      <c r="L45" s="159" t="s">
        <v>40</v>
      </c>
      <c r="M45" s="159" t="s">
        <v>40</v>
      </c>
      <c r="N45" s="160" t="s">
        <v>454</v>
      </c>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449</v>
      </c>
      <c r="E46" s="158" t="s">
        <v>498</v>
      </c>
      <c r="F46" s="157" t="s">
        <v>451</v>
      </c>
      <c r="G46" s="157" t="s">
        <v>452</v>
      </c>
      <c r="H46" s="157" t="s">
        <v>453</v>
      </c>
      <c r="I46" s="95"/>
      <c r="J46" s="159" t="s">
        <v>40</v>
      </c>
      <c r="K46" s="159"/>
      <c r="L46" s="159" t="s">
        <v>40</v>
      </c>
      <c r="M46" s="159" t="s">
        <v>40</v>
      </c>
      <c r="N46" s="160" t="s">
        <v>454</v>
      </c>
      <c r="O46" s="34"/>
      <c r="P46" s="96"/>
      <c r="Q46" s="87" t="s">
        <v>323</v>
      </c>
      <c r="R46" s="166" t="s">
        <v>449</v>
      </c>
      <c r="S46" s="159" t="s">
        <v>565</v>
      </c>
      <c r="T46" s="159" t="s">
        <v>452</v>
      </c>
      <c r="U46" s="159" t="s">
        <v>553</v>
      </c>
      <c r="V46" s="160" t="s">
        <v>453</v>
      </c>
      <c r="W46" s="95"/>
      <c r="X46" s="159" t="s">
        <v>449</v>
      </c>
      <c r="Y46" s="159" t="s">
        <v>566</v>
      </c>
      <c r="Z46" s="159" t="s">
        <v>452</v>
      </c>
      <c r="AA46" s="159" t="s">
        <v>553</v>
      </c>
      <c r="AB46" s="160" t="s">
        <v>466</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449</v>
      </c>
      <c r="S47" s="159" t="s">
        <v>567</v>
      </c>
      <c r="T47" s="159" t="s">
        <v>452</v>
      </c>
      <c r="U47" s="159" t="s">
        <v>553</v>
      </c>
      <c r="V47" s="160" t="s">
        <v>453</v>
      </c>
      <c r="W47" s="95"/>
      <c r="X47" s="159" t="s">
        <v>449</v>
      </c>
      <c r="Y47" s="159" t="s">
        <v>568</v>
      </c>
      <c r="Z47" s="159" t="s">
        <v>452</v>
      </c>
      <c r="AA47" s="159" t="s">
        <v>553</v>
      </c>
      <c r="AB47" s="160" t="s">
        <v>466</v>
      </c>
      <c r="AC47" s="98"/>
      <c r="AD47" s="28"/>
    </row>
    <row r="48" spans="1:30" x14ac:dyDescent="0.2">
      <c r="A48" s="31"/>
      <c r="B48" s="93"/>
      <c r="C48" s="87" t="s">
        <v>326</v>
      </c>
      <c r="D48" s="157" t="s">
        <v>449</v>
      </c>
      <c r="E48" s="158" t="s">
        <v>499</v>
      </c>
      <c r="F48" s="157" t="s">
        <v>451</v>
      </c>
      <c r="G48" s="157" t="s">
        <v>452</v>
      </c>
      <c r="H48" s="157" t="s">
        <v>453</v>
      </c>
      <c r="I48" s="95"/>
      <c r="J48" s="159" t="s">
        <v>40</v>
      </c>
      <c r="K48" s="159"/>
      <c r="L48" s="159" t="s">
        <v>40</v>
      </c>
      <c r="M48" s="159" t="s">
        <v>40</v>
      </c>
      <c r="N48" s="160" t="s">
        <v>454</v>
      </c>
      <c r="O48" s="34"/>
      <c r="P48" s="96"/>
      <c r="Q48" s="87" t="s">
        <v>327</v>
      </c>
      <c r="R48" s="166" t="s">
        <v>449</v>
      </c>
      <c r="S48" s="159" t="s">
        <v>569</v>
      </c>
      <c r="T48" s="159" t="s">
        <v>452</v>
      </c>
      <c r="U48" s="159" t="s">
        <v>553</v>
      </c>
      <c r="V48" s="160" t="s">
        <v>453</v>
      </c>
      <c r="W48" s="95"/>
      <c r="X48" s="159" t="s">
        <v>449</v>
      </c>
      <c r="Y48" s="159" t="s">
        <v>570</v>
      </c>
      <c r="Z48" s="159" t="s">
        <v>452</v>
      </c>
      <c r="AA48" s="159" t="s">
        <v>553</v>
      </c>
      <c r="AB48" s="160" t="s">
        <v>466</v>
      </c>
      <c r="AC48" s="98"/>
      <c r="AD48" s="28"/>
    </row>
    <row r="49" spans="1:30" x14ac:dyDescent="0.2">
      <c r="A49" s="31"/>
      <c r="B49" s="93"/>
      <c r="C49" s="87" t="s">
        <v>328</v>
      </c>
      <c r="D49" s="157" t="s">
        <v>449</v>
      </c>
      <c r="E49" s="158" t="s">
        <v>500</v>
      </c>
      <c r="F49" s="157" t="s">
        <v>451</v>
      </c>
      <c r="G49" s="157" t="s">
        <v>451</v>
      </c>
      <c r="H49" s="157" t="s">
        <v>453</v>
      </c>
      <c r="I49" s="95"/>
      <c r="J49" s="159" t="s">
        <v>449</v>
      </c>
      <c r="K49" s="159" t="s">
        <v>501</v>
      </c>
      <c r="L49" s="159" t="s">
        <v>451</v>
      </c>
      <c r="M49" s="159" t="s">
        <v>451</v>
      </c>
      <c r="N49" s="160" t="s">
        <v>466</v>
      </c>
      <c r="O49" s="34"/>
      <c r="P49" s="96"/>
      <c r="Q49" s="87" t="s">
        <v>329</v>
      </c>
      <c r="R49" s="166" t="s">
        <v>449</v>
      </c>
      <c r="S49" s="159" t="s">
        <v>571</v>
      </c>
      <c r="T49" s="159" t="s">
        <v>452</v>
      </c>
      <c r="U49" s="159" t="s">
        <v>553</v>
      </c>
      <c r="V49" s="160" t="s">
        <v>453</v>
      </c>
      <c r="W49" s="95"/>
      <c r="X49" s="159" t="s">
        <v>449</v>
      </c>
      <c r="Y49" s="159" t="s">
        <v>572</v>
      </c>
      <c r="Z49" s="159" t="s">
        <v>452</v>
      </c>
      <c r="AA49" s="159" t="s">
        <v>553</v>
      </c>
      <c r="AB49" s="160" t="s">
        <v>466</v>
      </c>
      <c r="AC49" s="98"/>
      <c r="AD49" s="28"/>
    </row>
    <row r="50" spans="1:30" x14ac:dyDescent="0.2">
      <c r="A50" s="31"/>
      <c r="B50" s="93"/>
      <c r="C50" s="87" t="s">
        <v>330</v>
      </c>
      <c r="D50" s="157" t="s">
        <v>449</v>
      </c>
      <c r="E50" s="158" t="s">
        <v>502</v>
      </c>
      <c r="F50" s="157" t="s">
        <v>40</v>
      </c>
      <c r="G50" s="157" t="s">
        <v>40</v>
      </c>
      <c r="H50" s="157"/>
      <c r="I50" s="95"/>
      <c r="J50" s="159" t="s">
        <v>40</v>
      </c>
      <c r="K50" s="159"/>
      <c r="L50" s="159" t="s">
        <v>40</v>
      </c>
      <c r="M50" s="159" t="s">
        <v>40</v>
      </c>
      <c r="N50" s="160"/>
      <c r="O50" s="34"/>
      <c r="P50" s="96"/>
      <c r="Q50" s="87" t="s">
        <v>331</v>
      </c>
      <c r="R50" s="166" t="s">
        <v>449</v>
      </c>
      <c r="S50" s="159" t="s">
        <v>573</v>
      </c>
      <c r="T50" s="159" t="s">
        <v>452</v>
      </c>
      <c r="U50" s="159" t="s">
        <v>553</v>
      </c>
      <c r="V50" s="160" t="s">
        <v>453</v>
      </c>
      <c r="W50" s="95"/>
      <c r="X50" s="159" t="s">
        <v>449</v>
      </c>
      <c r="Y50" s="159" t="s">
        <v>574</v>
      </c>
      <c r="Z50" s="159" t="s">
        <v>452</v>
      </c>
      <c r="AA50" s="159" t="s">
        <v>553</v>
      </c>
      <c r="AB50" s="160" t="s">
        <v>466</v>
      </c>
      <c r="AC50" s="98"/>
      <c r="AD50" s="28"/>
    </row>
    <row r="51" spans="1:30" x14ac:dyDescent="0.2">
      <c r="A51" s="31"/>
      <c r="B51" s="93"/>
      <c r="C51" s="87" t="s">
        <v>332</v>
      </c>
      <c r="D51" s="157" t="s">
        <v>449</v>
      </c>
      <c r="E51" s="158" t="s">
        <v>503</v>
      </c>
      <c r="F51" s="157" t="s">
        <v>40</v>
      </c>
      <c r="G51" s="157" t="s">
        <v>40</v>
      </c>
      <c r="H51" s="157"/>
      <c r="I51" s="95"/>
      <c r="J51" s="159" t="s">
        <v>40</v>
      </c>
      <c r="K51" s="159"/>
      <c r="L51" s="159" t="s">
        <v>40</v>
      </c>
      <c r="M51" s="159" t="s">
        <v>40</v>
      </c>
      <c r="N51" s="160"/>
      <c r="O51" s="34"/>
      <c r="P51" s="96"/>
      <c r="Q51" s="87" t="s">
        <v>333</v>
      </c>
      <c r="R51" s="166" t="s">
        <v>449</v>
      </c>
      <c r="S51" s="159" t="s">
        <v>575</v>
      </c>
      <c r="T51" s="159" t="s">
        <v>452</v>
      </c>
      <c r="U51" s="159" t="s">
        <v>553</v>
      </c>
      <c r="V51" s="160" t="s">
        <v>453</v>
      </c>
      <c r="W51" s="95"/>
      <c r="X51" s="159" t="s">
        <v>449</v>
      </c>
      <c r="Y51" s="159" t="s">
        <v>576</v>
      </c>
      <c r="Z51" s="159" t="s">
        <v>452</v>
      </c>
      <c r="AA51" s="159" t="s">
        <v>553</v>
      </c>
      <c r="AB51" s="160" t="s">
        <v>466</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449</v>
      </c>
      <c r="S52" s="159" t="s">
        <v>577</v>
      </c>
      <c r="T52" s="159" t="s">
        <v>452</v>
      </c>
      <c r="U52" s="159" t="s">
        <v>553</v>
      </c>
      <c r="V52" s="160" t="s">
        <v>453</v>
      </c>
      <c r="W52" s="95"/>
      <c r="X52" s="159" t="s">
        <v>449</v>
      </c>
      <c r="Y52" s="159" t="s">
        <v>578</v>
      </c>
      <c r="Z52" s="159" t="s">
        <v>452</v>
      </c>
      <c r="AA52" s="159" t="s">
        <v>553</v>
      </c>
      <c r="AB52" s="160" t="s">
        <v>466</v>
      </c>
      <c r="AC52" s="98"/>
      <c r="AD52" s="28"/>
    </row>
    <row r="53" spans="1:30" x14ac:dyDescent="0.2">
      <c r="A53" s="31"/>
      <c r="B53" s="93"/>
      <c r="C53" s="87" t="s">
        <v>336</v>
      </c>
      <c r="D53" s="157" t="s">
        <v>449</v>
      </c>
      <c r="E53" s="158" t="s">
        <v>504</v>
      </c>
      <c r="F53" s="157" t="s">
        <v>451</v>
      </c>
      <c r="G53" s="157" t="s">
        <v>452</v>
      </c>
      <c r="H53" s="157" t="s">
        <v>453</v>
      </c>
      <c r="I53" s="95"/>
      <c r="J53" s="159" t="s">
        <v>40</v>
      </c>
      <c r="K53" s="159"/>
      <c r="L53" s="159" t="s">
        <v>40</v>
      </c>
      <c r="M53" s="159" t="s">
        <v>40</v>
      </c>
      <c r="N53" s="160" t="s">
        <v>454</v>
      </c>
      <c r="O53" s="34"/>
      <c r="P53" s="96"/>
      <c r="Q53" s="87" t="s">
        <v>337</v>
      </c>
      <c r="R53" s="166" t="s">
        <v>449</v>
      </c>
      <c r="S53" s="159" t="s">
        <v>579</v>
      </c>
      <c r="T53" s="159" t="s">
        <v>452</v>
      </c>
      <c r="U53" s="159" t="s">
        <v>553</v>
      </c>
      <c r="V53" s="160" t="s">
        <v>453</v>
      </c>
      <c r="W53" s="95"/>
      <c r="X53" s="159" t="s">
        <v>449</v>
      </c>
      <c r="Y53" s="159" t="s">
        <v>580</v>
      </c>
      <c r="Z53" s="159" t="s">
        <v>452</v>
      </c>
      <c r="AA53" s="159" t="s">
        <v>553</v>
      </c>
      <c r="AB53" s="160" t="s">
        <v>466</v>
      </c>
      <c r="AC53" s="98"/>
      <c r="AD53" s="28"/>
    </row>
    <row r="54" spans="1:30" x14ac:dyDescent="0.2">
      <c r="A54" s="31"/>
      <c r="B54" s="93"/>
      <c r="C54" s="87" t="s">
        <v>338</v>
      </c>
      <c r="D54" s="157" t="s">
        <v>449</v>
      </c>
      <c r="E54" s="158" t="s">
        <v>505</v>
      </c>
      <c r="F54" s="157" t="s">
        <v>451</v>
      </c>
      <c r="G54" s="157" t="s">
        <v>451</v>
      </c>
      <c r="H54" s="157" t="s">
        <v>453</v>
      </c>
      <c r="I54" s="95"/>
      <c r="J54" s="159" t="s">
        <v>449</v>
      </c>
      <c r="K54" s="159" t="s">
        <v>506</v>
      </c>
      <c r="L54" s="159" t="s">
        <v>451</v>
      </c>
      <c r="M54" s="159" t="s">
        <v>451</v>
      </c>
      <c r="N54" s="160" t="s">
        <v>466</v>
      </c>
      <c r="O54" s="34"/>
      <c r="P54" s="96"/>
      <c r="Q54" s="87" t="s">
        <v>339</v>
      </c>
      <c r="R54" s="166" t="s">
        <v>449</v>
      </c>
      <c r="S54" s="159" t="s">
        <v>581</v>
      </c>
      <c r="T54" s="159" t="s">
        <v>452</v>
      </c>
      <c r="U54" s="159" t="s">
        <v>553</v>
      </c>
      <c r="V54" s="160" t="s">
        <v>453</v>
      </c>
      <c r="W54" s="95"/>
      <c r="X54" s="159" t="s">
        <v>449</v>
      </c>
      <c r="Y54" s="159" t="s">
        <v>582</v>
      </c>
      <c r="Z54" s="159" t="s">
        <v>452</v>
      </c>
      <c r="AA54" s="159" t="s">
        <v>553</v>
      </c>
      <c r="AB54" s="160" t="s">
        <v>466</v>
      </c>
      <c r="AC54" s="98"/>
      <c r="AD54" s="28"/>
    </row>
    <row r="55" spans="1:30" x14ac:dyDescent="0.2">
      <c r="A55" s="31"/>
      <c r="B55" s="93"/>
      <c r="C55" s="87" t="s">
        <v>340</v>
      </c>
      <c r="D55" s="157" t="s">
        <v>449</v>
      </c>
      <c r="E55" s="158" t="s">
        <v>507</v>
      </c>
      <c r="F55" s="157" t="s">
        <v>451</v>
      </c>
      <c r="G55" s="157" t="s">
        <v>452</v>
      </c>
      <c r="H55" s="157" t="s">
        <v>453</v>
      </c>
      <c r="I55" s="95"/>
      <c r="J55" s="159" t="s">
        <v>40</v>
      </c>
      <c r="K55" s="159"/>
      <c r="L55" s="159" t="s">
        <v>40</v>
      </c>
      <c r="M55" s="159" t="s">
        <v>40</v>
      </c>
      <c r="N55" s="160" t="s">
        <v>454</v>
      </c>
      <c r="O55" s="34"/>
      <c r="P55" s="96"/>
      <c r="Q55" s="87" t="s">
        <v>341</v>
      </c>
      <c r="R55" s="166" t="s">
        <v>449</v>
      </c>
      <c r="S55" s="159" t="s">
        <v>583</v>
      </c>
      <c r="T55" s="159" t="s">
        <v>452</v>
      </c>
      <c r="U55" s="159" t="s">
        <v>553</v>
      </c>
      <c r="V55" s="160" t="s">
        <v>453</v>
      </c>
      <c r="W55" s="95"/>
      <c r="X55" s="159" t="s">
        <v>449</v>
      </c>
      <c r="Y55" s="159" t="s">
        <v>584</v>
      </c>
      <c r="Z55" s="159" t="s">
        <v>452</v>
      </c>
      <c r="AA55" s="159" t="s">
        <v>553</v>
      </c>
      <c r="AB55" s="160" t="s">
        <v>466</v>
      </c>
      <c r="AC55" s="98"/>
      <c r="AD55" s="28"/>
    </row>
    <row r="56" spans="1:30" x14ac:dyDescent="0.2">
      <c r="A56" s="31"/>
      <c r="B56" s="93"/>
      <c r="C56" s="87" t="s">
        <v>342</v>
      </c>
      <c r="D56" s="157" t="s">
        <v>449</v>
      </c>
      <c r="E56" s="158" t="s">
        <v>508</v>
      </c>
      <c r="F56" s="157" t="s">
        <v>451</v>
      </c>
      <c r="G56" s="157" t="s">
        <v>451</v>
      </c>
      <c r="H56" s="157" t="s">
        <v>453</v>
      </c>
      <c r="I56" s="95"/>
      <c r="J56" s="159" t="s">
        <v>449</v>
      </c>
      <c r="K56" s="159" t="s">
        <v>509</v>
      </c>
      <c r="L56" s="159" t="s">
        <v>451</v>
      </c>
      <c r="M56" s="159" t="s">
        <v>451</v>
      </c>
      <c r="N56" s="160" t="s">
        <v>466</v>
      </c>
      <c r="O56" s="34"/>
      <c r="P56" s="96"/>
      <c r="Q56" s="87" t="s">
        <v>343</v>
      </c>
      <c r="R56" s="166" t="s">
        <v>449</v>
      </c>
      <c r="S56" s="159" t="s">
        <v>585</v>
      </c>
      <c r="T56" s="159" t="s">
        <v>452</v>
      </c>
      <c r="U56" s="159" t="s">
        <v>553</v>
      </c>
      <c r="V56" s="160" t="s">
        <v>453</v>
      </c>
      <c r="W56" s="95"/>
      <c r="X56" s="159" t="s">
        <v>449</v>
      </c>
      <c r="Y56" s="159" t="s">
        <v>586</v>
      </c>
      <c r="Z56" s="159" t="s">
        <v>452</v>
      </c>
      <c r="AA56" s="159" t="s">
        <v>553</v>
      </c>
      <c r="AB56" s="160" t="s">
        <v>466</v>
      </c>
      <c r="AC56" s="98"/>
      <c r="AD56" s="28"/>
    </row>
    <row r="57" spans="1:30" x14ac:dyDescent="0.2">
      <c r="A57" s="31"/>
      <c r="B57" s="93"/>
      <c r="C57" s="87" t="s">
        <v>344</v>
      </c>
      <c r="D57" s="157" t="s">
        <v>449</v>
      </c>
      <c r="E57" s="158" t="s">
        <v>510</v>
      </c>
      <c r="F57" s="157" t="s">
        <v>451</v>
      </c>
      <c r="G57" s="157" t="s">
        <v>452</v>
      </c>
      <c r="H57" s="157" t="s">
        <v>453</v>
      </c>
      <c r="I57" s="95"/>
      <c r="J57" s="159" t="s">
        <v>40</v>
      </c>
      <c r="K57" s="159"/>
      <c r="L57" s="159" t="s">
        <v>40</v>
      </c>
      <c r="M57" s="159" t="s">
        <v>40</v>
      </c>
      <c r="N57" s="160" t="s">
        <v>454</v>
      </c>
      <c r="O57" s="34"/>
      <c r="P57" s="96"/>
      <c r="Q57" s="87" t="s">
        <v>345</v>
      </c>
      <c r="R57" s="166" t="s">
        <v>449</v>
      </c>
      <c r="S57" s="159" t="s">
        <v>587</v>
      </c>
      <c r="T57" s="159" t="s">
        <v>452</v>
      </c>
      <c r="U57" s="159" t="s">
        <v>553</v>
      </c>
      <c r="V57" s="160" t="s">
        <v>453</v>
      </c>
      <c r="W57" s="95"/>
      <c r="X57" s="159" t="s">
        <v>449</v>
      </c>
      <c r="Y57" s="159" t="s">
        <v>588</v>
      </c>
      <c r="Z57" s="159" t="s">
        <v>452</v>
      </c>
      <c r="AA57" s="159" t="s">
        <v>553</v>
      </c>
      <c r="AB57" s="160" t="s">
        <v>466</v>
      </c>
      <c r="AC57" s="98"/>
      <c r="AD57" s="28"/>
    </row>
    <row r="58" spans="1:30" x14ac:dyDescent="0.2">
      <c r="A58" s="31"/>
      <c r="B58" s="93"/>
      <c r="C58" s="87" t="s">
        <v>346</v>
      </c>
      <c r="D58" s="157" t="s">
        <v>449</v>
      </c>
      <c r="E58" s="158" t="s">
        <v>511</v>
      </c>
      <c r="F58" s="157" t="s">
        <v>451</v>
      </c>
      <c r="G58" s="157" t="s">
        <v>452</v>
      </c>
      <c r="H58" s="157" t="s">
        <v>453</v>
      </c>
      <c r="I58" s="95"/>
      <c r="J58" s="159" t="s">
        <v>40</v>
      </c>
      <c r="K58" s="159"/>
      <c r="L58" s="159" t="s">
        <v>40</v>
      </c>
      <c r="M58" s="159" t="s">
        <v>40</v>
      </c>
      <c r="N58" s="160" t="s">
        <v>454</v>
      </c>
      <c r="O58" s="34"/>
      <c r="P58" s="96"/>
      <c r="Q58" s="87" t="s">
        <v>347</v>
      </c>
      <c r="R58" s="166" t="s">
        <v>449</v>
      </c>
      <c r="S58" s="159" t="s">
        <v>589</v>
      </c>
      <c r="T58" s="159" t="s">
        <v>452</v>
      </c>
      <c r="U58" s="159" t="s">
        <v>553</v>
      </c>
      <c r="V58" s="160" t="s">
        <v>453</v>
      </c>
      <c r="W58" s="95"/>
      <c r="X58" s="159" t="s">
        <v>449</v>
      </c>
      <c r="Y58" s="159" t="s">
        <v>590</v>
      </c>
      <c r="Z58" s="159" t="s">
        <v>452</v>
      </c>
      <c r="AA58" s="159" t="s">
        <v>553</v>
      </c>
      <c r="AB58" s="160" t="s">
        <v>466</v>
      </c>
      <c r="AC58" s="98"/>
      <c r="AD58" s="28"/>
    </row>
    <row r="59" spans="1:30" x14ac:dyDescent="0.2">
      <c r="A59" s="31"/>
      <c r="B59" s="93"/>
      <c r="C59" s="87" t="s">
        <v>348</v>
      </c>
      <c r="D59" s="157" t="s">
        <v>449</v>
      </c>
      <c r="E59" s="158" t="s">
        <v>512</v>
      </c>
      <c r="F59" s="157" t="s">
        <v>451</v>
      </c>
      <c r="G59" s="157" t="s">
        <v>452</v>
      </c>
      <c r="H59" s="157" t="s">
        <v>453</v>
      </c>
      <c r="I59" s="95"/>
      <c r="J59" s="159" t="s">
        <v>40</v>
      </c>
      <c r="K59" s="159"/>
      <c r="L59" s="159" t="s">
        <v>40</v>
      </c>
      <c r="M59" s="159" t="s">
        <v>40</v>
      </c>
      <c r="N59" s="160" t="s">
        <v>454</v>
      </c>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449</v>
      </c>
      <c r="E60" s="158" t="s">
        <v>513</v>
      </c>
      <c r="F60" s="157" t="s">
        <v>451</v>
      </c>
      <c r="G60" s="157" t="s">
        <v>451</v>
      </c>
      <c r="H60" s="157" t="s">
        <v>453</v>
      </c>
      <c r="I60" s="95"/>
      <c r="J60" s="159" t="s">
        <v>449</v>
      </c>
      <c r="K60" s="159" t="s">
        <v>514</v>
      </c>
      <c r="L60" s="159" t="s">
        <v>451</v>
      </c>
      <c r="M60" s="159" t="s">
        <v>451</v>
      </c>
      <c r="N60" s="160" t="s">
        <v>466</v>
      </c>
      <c r="O60" s="34"/>
      <c r="P60" s="96"/>
      <c r="Q60" s="87" t="s">
        <v>351</v>
      </c>
      <c r="R60" s="166" t="s">
        <v>449</v>
      </c>
      <c r="S60" s="159" t="s">
        <v>591</v>
      </c>
      <c r="T60" s="159" t="s">
        <v>452</v>
      </c>
      <c r="U60" s="159" t="s">
        <v>553</v>
      </c>
      <c r="V60" s="160" t="s">
        <v>453</v>
      </c>
      <c r="W60" s="95"/>
      <c r="X60" s="159" t="s">
        <v>449</v>
      </c>
      <c r="Y60" s="159" t="s">
        <v>592</v>
      </c>
      <c r="Z60" s="159" t="s">
        <v>452</v>
      </c>
      <c r="AA60" s="159" t="s">
        <v>553</v>
      </c>
      <c r="AB60" s="160" t="s">
        <v>466</v>
      </c>
      <c r="AC60" s="98"/>
      <c r="AD60" s="28"/>
    </row>
    <row r="61" spans="1:30" x14ac:dyDescent="0.2">
      <c r="A61" s="31"/>
      <c r="B61" s="93"/>
      <c r="C61" s="87" t="s">
        <v>352</v>
      </c>
      <c r="D61" s="157" t="s">
        <v>449</v>
      </c>
      <c r="E61" s="158" t="s">
        <v>515</v>
      </c>
      <c r="F61" s="157" t="s">
        <v>451</v>
      </c>
      <c r="G61" s="157" t="s">
        <v>452</v>
      </c>
      <c r="H61" s="157" t="s">
        <v>453</v>
      </c>
      <c r="I61" s="95"/>
      <c r="J61" s="159" t="s">
        <v>40</v>
      </c>
      <c r="K61" s="159"/>
      <c r="L61" s="159" t="s">
        <v>40</v>
      </c>
      <c r="M61" s="159" t="s">
        <v>40</v>
      </c>
      <c r="N61" s="160" t="s">
        <v>454</v>
      </c>
      <c r="O61" s="34"/>
      <c r="P61" s="96"/>
      <c r="Q61" s="87" t="s">
        <v>353</v>
      </c>
      <c r="R61" s="166" t="s">
        <v>449</v>
      </c>
      <c r="S61" s="159" t="s">
        <v>593</v>
      </c>
      <c r="T61" s="159" t="s">
        <v>452</v>
      </c>
      <c r="U61" s="159" t="s">
        <v>553</v>
      </c>
      <c r="V61" s="160" t="s">
        <v>453</v>
      </c>
      <c r="W61" s="95"/>
      <c r="X61" s="159" t="s">
        <v>449</v>
      </c>
      <c r="Y61" s="159" t="s">
        <v>594</v>
      </c>
      <c r="Z61" s="159" t="s">
        <v>452</v>
      </c>
      <c r="AA61" s="159" t="s">
        <v>553</v>
      </c>
      <c r="AB61" s="160" t="s">
        <v>466</v>
      </c>
      <c r="AC61" s="98"/>
      <c r="AD61" s="28"/>
    </row>
    <row r="62" spans="1:30" x14ac:dyDescent="0.2">
      <c r="A62" s="31"/>
      <c r="B62" s="93"/>
      <c r="C62" s="87" t="s">
        <v>354</v>
      </c>
      <c r="D62" s="157" t="s">
        <v>449</v>
      </c>
      <c r="E62" s="158" t="s">
        <v>516</v>
      </c>
      <c r="F62" s="157" t="s">
        <v>451</v>
      </c>
      <c r="G62" s="157" t="s">
        <v>451</v>
      </c>
      <c r="H62" s="157" t="s">
        <v>453</v>
      </c>
      <c r="I62" s="95"/>
      <c r="J62" s="159" t="s">
        <v>449</v>
      </c>
      <c r="K62" s="159" t="s">
        <v>517</v>
      </c>
      <c r="L62" s="159" t="s">
        <v>451</v>
      </c>
      <c r="M62" s="159" t="s">
        <v>451</v>
      </c>
      <c r="N62" s="160" t="s">
        <v>466</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t="s">
        <v>449</v>
      </c>
      <c r="E63" s="158" t="s">
        <v>518</v>
      </c>
      <c r="F63" s="157" t="s">
        <v>451</v>
      </c>
      <c r="G63" s="157" t="s">
        <v>452</v>
      </c>
      <c r="H63" s="157" t="s">
        <v>453</v>
      </c>
      <c r="I63" s="95"/>
      <c r="J63" s="159" t="s">
        <v>40</v>
      </c>
      <c r="K63" s="159"/>
      <c r="L63" s="159" t="s">
        <v>40</v>
      </c>
      <c r="M63" s="159" t="s">
        <v>40</v>
      </c>
      <c r="N63" s="160" t="s">
        <v>454</v>
      </c>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449</v>
      </c>
      <c r="E64" s="158" t="s">
        <v>519</v>
      </c>
      <c r="F64" s="157" t="s">
        <v>451</v>
      </c>
      <c r="G64" s="157" t="s">
        <v>451</v>
      </c>
      <c r="H64" s="157" t="s">
        <v>453</v>
      </c>
      <c r="I64" s="95"/>
      <c r="J64" s="159" t="s">
        <v>449</v>
      </c>
      <c r="K64" s="159" t="s">
        <v>520</v>
      </c>
      <c r="L64" s="159" t="s">
        <v>451</v>
      </c>
      <c r="M64" s="159" t="s">
        <v>451</v>
      </c>
      <c r="N64" s="160" t="s">
        <v>466</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449</v>
      </c>
      <c r="E65" s="158" t="s">
        <v>521</v>
      </c>
      <c r="F65" s="157" t="s">
        <v>451</v>
      </c>
      <c r="G65" s="157" t="s">
        <v>451</v>
      </c>
      <c r="H65" s="157" t="s">
        <v>453</v>
      </c>
      <c r="I65" s="95"/>
      <c r="J65" s="159" t="s">
        <v>449</v>
      </c>
      <c r="K65" s="159" t="s">
        <v>522</v>
      </c>
      <c r="L65" s="159" t="s">
        <v>451</v>
      </c>
      <c r="M65" s="159" t="s">
        <v>451</v>
      </c>
      <c r="N65" s="160" t="s">
        <v>466</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449</v>
      </c>
      <c r="E66" s="158" t="s">
        <v>523</v>
      </c>
      <c r="F66" s="157" t="s">
        <v>451</v>
      </c>
      <c r="G66" s="157" t="s">
        <v>451</v>
      </c>
      <c r="H66" s="157" t="s">
        <v>453</v>
      </c>
      <c r="I66" s="95"/>
      <c r="J66" s="159" t="s">
        <v>449</v>
      </c>
      <c r="K66" s="159" t="s">
        <v>524</v>
      </c>
      <c r="L66" s="159" t="s">
        <v>451</v>
      </c>
      <c r="M66" s="159" t="s">
        <v>451</v>
      </c>
      <c r="N66" s="160" t="s">
        <v>466</v>
      </c>
      <c r="O66" s="34"/>
      <c r="P66" s="96"/>
      <c r="Q66" s="102" t="s">
        <v>361</v>
      </c>
      <c r="R66" s="141"/>
      <c r="S66" s="143">
        <v>7.186992196405147E-4</v>
      </c>
      <c r="T66" s="103"/>
      <c r="U66" s="103"/>
      <c r="V66" s="103" t="s">
        <v>599</v>
      </c>
      <c r="W66" s="104"/>
      <c r="X66" s="103"/>
      <c r="Y66" s="143">
        <v>1.1698547581954618E-3</v>
      </c>
      <c r="Z66" s="103"/>
      <c r="AA66" s="103"/>
      <c r="AB66" s="103" t="s">
        <v>599</v>
      </c>
      <c r="AC66" s="105"/>
      <c r="AD66" s="35"/>
      <c r="AE66" s="36"/>
    </row>
    <row r="67" spans="1:32" ht="12" x14ac:dyDescent="0.25">
      <c r="A67" s="31"/>
      <c r="B67" s="106"/>
      <c r="C67" s="107" t="s">
        <v>362</v>
      </c>
      <c r="D67" s="161" t="s">
        <v>449</v>
      </c>
      <c r="E67" s="162" t="s">
        <v>525</v>
      </c>
      <c r="F67" s="163" t="s">
        <v>451</v>
      </c>
      <c r="G67" s="163" t="s">
        <v>451</v>
      </c>
      <c r="H67" s="163" t="s">
        <v>453</v>
      </c>
      <c r="I67" s="108"/>
      <c r="J67" s="164" t="s">
        <v>449</v>
      </c>
      <c r="K67" s="164" t="s">
        <v>526</v>
      </c>
      <c r="L67" s="164" t="s">
        <v>451</v>
      </c>
      <c r="M67" s="164" t="s">
        <v>451</v>
      </c>
      <c r="N67" s="165" t="s">
        <v>466</v>
      </c>
      <c r="O67" s="109"/>
      <c r="P67" s="110"/>
      <c r="Q67" s="111" t="s">
        <v>363</v>
      </c>
      <c r="R67" s="142"/>
      <c r="S67" s="144">
        <v>17.6979692500318</v>
      </c>
      <c r="T67" s="112"/>
      <c r="U67" s="112"/>
      <c r="V67" s="112" t="s">
        <v>599</v>
      </c>
      <c r="W67" s="113"/>
      <c r="X67" s="114"/>
      <c r="Y67" s="144">
        <v>4.6983742136198055E-2</v>
      </c>
      <c r="Z67" s="112"/>
      <c r="AA67" s="112"/>
      <c r="AB67" s="112" t="s">
        <v>599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02E05CE-5142-4559-8722-31A113FCAE64}"/>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66f144e8-f52d-4f3b-9590-4610cd0ae01a</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b83a359d-a011-4c0b-aa85-c069cbfc0855</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2026-04-14T12:04:32Z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759300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