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<sst xmlns="http://schemas.openxmlformats.org/spreadsheetml/2006/main" count="933" uniqueCount="437">
  <si>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</si>
  <si>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</si>
  <si>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</si>
  <si>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</si>
  <si>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</si>
  <si>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</si>
  <si>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</si>
  <si>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</si>
  <si>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</si>
  <si>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</si>
  <si>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</si>
  <si>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</si>
  <si>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</si>
  <si>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</si>
  <si>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</si>
  <si>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</si>
  <si>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</si>
  <si>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</si>
  <si>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</si>
  <si>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</si>
  <si>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</si>
  <si>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</si>
  <si>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</si>
  <si>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</si>
  <si>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</si>
  <si>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</si>
  <si>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</si>
  <si>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</si>
  <si>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</si>
  <si>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</si>
  <si>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</si>
  <si>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</si>
  <si>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</si>
  <si>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</si>
  <si>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</si>
  <si>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</si>
  <si>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</si>
  <si>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</si>
  <si>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</si>
  <si>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</si>
  <si>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</si>
  <si>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</si>
  <si>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</si>
  <si>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</si>
  <si>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</si>
  <si>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</si>
  <si>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</si>
  <si>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</si>
  <si>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</si>
  <si>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</si>
  <si>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</si>
  <si>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</si>
  <si>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</si>
  <si>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</si>
  <si>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</si>
  <si>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</si>
  <si>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</si>
  <si>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</si>
  <si>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</si>
  <si>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</si>
  <si>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</si>
  <si>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</si>
  <si>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</si>
  <si>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</si>
  <si>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</si>
  <si>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</si>
  <si>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</si>
  <si>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</si>
  <si>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</si>
  <si>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</si>
  <si>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</si>
  <si>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</si>
  <si>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</si>
  <si>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</si>
  <si>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</si>
  <si>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</si>
  <si>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</si>
  <si>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</si>
  <si>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</si>
  <si>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</si>
  <si>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</si>
  <si>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</si>
  <si>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</si>
  <si>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</si>
  <si>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</si>
  <si>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</si>
  <si>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</si>
  <si>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</si>
  <si>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</si>
  <si>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</si>
  <si>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</si>
  <si>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</si>
  <si>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</si>
  <si>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</si>
  <si>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</si>
  <si>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</si>
  <si>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</si>
  <si>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</si>
  <si>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</si>
  <si>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</si>
  <si>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</si>
  <si>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</si>
  <si>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</si>
  <si>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</si>
  <si>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</si>
  <si>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</si>
  <si>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</si>
  <si>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</si>
  <si>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</si>
  <si>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</si>
  <si>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</si>
  <si>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</si>
  <si>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</si>
  <si>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</si>
  <si>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</si>
  <si>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</si>
  <si>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</si>
  <si>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</si>
  <si>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</si>
  <si>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</si>
  <si>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</si>
  <si>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</si>
  <si>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</si>
  <si>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</si>
  <si>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</si>
  <si>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</si>
  <si>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</si>
  <si>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</si>
  <si>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</si>
  <si>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</si>
  <si>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</si>
  <si>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</si>
  <si>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</si>
  <si>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</si>
  <si>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</si>
  <si>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</si>
  <si>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</si>
  <si>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</si>
  <si>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</si>
  <si>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</si>
  <si>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</si>
  <si>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</si>
  <si>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</si>
  <si>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</si>
  <si>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</si>
  <si>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</si>
  <si>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</si>
  <si>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</si>
  <si>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</si>
  <si>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</si>
  <si>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</si>
  <si>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</si>
  <si>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</si>
  <si>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</si>
  <si>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</si>
  <si>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</si>
  <si>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</si>
  <si>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</si>
  <si>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</si>
  <si>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</si>
  <si>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</si>
  <si>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</si>
  <si>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</si>
  <si>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</si>
  <si>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</si>
  <si>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</si>
  <si>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</si>
  <si>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</si>
  <si>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</si>
  <si>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</si>
  <si>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</si>
  <si>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</si>
  <si>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</si>
  <si>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</si>
  <si>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</si>
  <si>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</si>
  <si>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</si>
  <si>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</si>
  <si>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</si>
  <si>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</si>
  <si>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</si>
  <si>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</si>
  <si>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</si>
  <si>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</si>
  <si>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</si>
  <si>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</si>
  <si>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</si>
  <si>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</si>
  <si>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</si>
  <si>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</si>
  <si>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</si>
  <si>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</si>
  <si>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</si>
  <si>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</si>
  <si>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</si>
  <si>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</si>
  <si>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</si>
  <si>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</si>
  <si>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</si>
  <si>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</si>
  <si>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</si>
  <si>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</si>
  <si>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</si>
  <si>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</si>
  <si>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</si>
  <si>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</si>
  <si>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</si>
  <si>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</si>
  <si>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</si>
  <si>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</si>
  <si>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</si>
  <si>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</si>
  <si>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</si>
  <si>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</si>
  <si>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</si>
  <si>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</si>
  <si>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</si>
  <si>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</si>
  <si>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</si>
  <si>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</si>
  <si>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</si>
  <si>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</si>
  <si>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</si>
  <si>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</si>
  <si>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</si>
  <si>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</si>
  <si>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</si>
  <si>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</si>
  <si>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</si>
  <si>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</si>
  <si>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</si>
  <si>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</si>
  <si>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</si>
  <si>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</si>
  <si>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</si>
  <si>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</si>
  <si>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</si>
  <si>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</si>
  <si>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</si>
  <si>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</si>
  <si>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</si>
  <si>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</si>
  <si>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</si>
  <si>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</si>
  <si>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</si>
  <si>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</si>
  <si>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</si>
  <si>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</si>
  <si>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</si>
  <si>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</si>
  <si>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</si>
  <si>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</si>
  <si>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</si>
  <si>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</si>
  <si>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</si>
  <si>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</si>
  <si>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</si>
  <si>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</si>
  <si>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</si>
  <si>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</si>
  <si>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</si>
  <si>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</si>
  <si>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</si>
  <si>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</si>
  <si>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</si>
  <si>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</si>
  <si>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</si>
  <si>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</si>
  <si>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</si>
  <si>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</si>
  <si>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</si>
  <si>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</si>
  <si>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</si>
  <si>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</si>
  <si>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</si>
  <si>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</si>
  <si>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</si>
  <si>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</si>
  <si>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</si>
  <si>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</si>
  <si>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</si>
  <si>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</si>
  <si>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</si>
  <si>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</si>
  <si>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</si>
  <si>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</si>
  <si>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</si>
  <si>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</si>
  <si>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</si>
  <si>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</si>
  <si>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</si>
  <si>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</si>
  <si>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</si>
  <si>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</si>
  <si>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</si>
  <si>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</si>
  <si>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</si>
  <si>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</si>
  <si>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</si>
  <si>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</si>
  <si>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</si>
  <si>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</si>
  <si>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</si>
  <si>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</si>
  <si>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</si>
  <si>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</si>
  <si>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</si>
  <si>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</si>
  <si>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</si>
  <si>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</si>
  <si>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</si>
  <si>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</si>
  <si>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</si>
  <si>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</si>
  <si>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</si>
  <si>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</si>
  <si>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</si>
  <si>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</si>
  <si>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</si>
  <si>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</si>
  <si>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</si>
  <si>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</si>
  <si>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</si>
  <si>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</si>
  <si>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</si>
  <si>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</si>
  <si>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</si>
  <si>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</si>
  <si>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</si>
  <si>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</si>
  <si>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</si>
  <si>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</si>
  <si>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</si>
  <si>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</si>
  <si>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</si>
  <si>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</si>
  <si>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</si>
  <si>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</si>
  <si>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</si>
  <si>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</si>
  <si>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</si>
  <si>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</si>
  <si>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</si>
  <si>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</si>
  <si>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</si>
  <si>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</si>
  <si>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</si>
  <si>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</si>
  <si>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</si>
  <si>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</si>
  <si>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</si>
  <si>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</si>
  <si>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</si>
  <si>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</si>
  <si>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</si>
  <si>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</si>
  <si>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</si>
  <si>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</si>
  <si>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</si>
  <si>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</si>
  <si>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</si>
  <si>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</si>
  <si>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</si>
  <si>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</si>
  <si>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</si>
  <si>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</si>
  <si>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</si>
  <si>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</si>
  <si>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</si>
  <si>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</si>
  <si>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</si>
  <si>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</si>
  <si>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</si>
  <si>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</si>
  <si>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</si>
  <si>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</si>
  <si>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</si>
  <si>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</si>
  <si>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</si>
  <si>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</si>
  <si>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</si>
  <si>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</si>
  <si>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</si>
  <si>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</si>
  <si>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</si>
  <si>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</si>
  <si>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</si>
  <si>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</si>
  <si>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</si>
  <si>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</si>
  <si>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</si>
  <si>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</si>
  <si>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</si>
  <si>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</si>
  <si>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2S11</t>
  </si>
  <si>
    <t>Windscale Uranic Residues</t>
  </si>
  <si>
    <t>Nuclear Decommissioning Authority</t>
  </si>
  <si>
    <t>Sellafield Ltd</t>
  </si>
  <si>
    <t>ILW</t>
  </si>
  <si>
    <t>Samples from PWR, CAGRs, WAGR, SGHWR and CANDU fuels. Fuels not destined for reprocessing. Unirradiated uranic materials, e.g. DU shielding.</t>
  </si>
  <si>
    <t>Various irradiated and unirradiated uranium metal and oxide fuel samples from a number of reactors. Depleted uranium and magnox fuel elements.</t>
  </si>
  <si>
    <t>Volume calculated from mass and text density of U and UO2 (17 te/m³). The volume and mass data do not include the cladding or packaging -they are just for the uranium material. Where possible, alternatives to disposal will be explored.</t>
  </si>
  <si>
    <t>Not yet determined</t>
  </si>
  <si>
    <t>Depleted uranium metal (35%), other uranium metal (6%), uranium oxide (18%), Magnox fuel uranium (41%).</t>
  </si>
  <si>
    <t>= 0</t>
  </si>
  <si>
    <t>P</t>
  </si>
  <si>
    <t>~ 82.0</t>
  </si>
  <si>
    <t>NE</t>
  </si>
  <si>
    <t>82% uranium.</t>
  </si>
  <si>
    <t>Magnox metal is expected to be present as fuel clad but no data is available on the fuel clad at present.</t>
  </si>
  <si>
    <t>= 100.0</t>
  </si>
  <si>
    <t>= 0.2</t>
  </si>
  <si>
    <t>0.50</t>
  </si>
  <si>
    <t>1.50</t>
  </si>
  <si>
    <t>1.4.2025 - 31.3.2120</t>
  </si>
  <si>
    <t>500 l drum (basket for waste)</t>
  </si>
  <si>
    <t xml:space="preserve"> 100.0</t>
  </si>
  <si>
    <t xml:space="preserve"> 0.10</t>
  </si>
  <si>
    <t>0.40</t>
  </si>
  <si>
    <t>3</t>
  </si>
  <si>
    <t>Principally metal and oxide, trace amounts carbide.</t>
  </si>
  <si>
    <t>Volume calculated from mass and text density of U and UO2 (17 te/m³). The volume and mass data do not include the cladding or any packaging i.e. it is just for the uranium material.</t>
  </si>
  <si>
    <t>Irradiated uranium fuels, and unirradiated uranic materials. Activation products arising from the fuel cladding will be present but have not been quantified.</t>
  </si>
  <si>
    <t>.</t>
  </si>
  <si>
    <t>Nuclear materials inventory, based on masses and stated enrichments of fuel items.</t>
  </si>
  <si>
    <t>~</t>
  </si>
  <si>
    <t>17.0</t>
  </si>
  <si>
    <t>6</t>
  </si>
  <si>
    <t>=</t>
  </si>
  <si>
    <t>1.06E-02</t>
  </si>
  <si>
    <t>B</t>
  </si>
  <si>
    <t>2</t>
  </si>
  <si>
    <t>2.05E-01</t>
  </si>
  <si>
    <t>Windscale</t>
  </si>
  <si>
    <t>0.0</t>
  </si>
  <si>
    <t>0.2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</si>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</sst>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411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414</v>
      </c>
      <c r="E15" s="254"/>
      <c r="F15" s="254"/>
      <c r="G15" s="254"/>
      <c r="H15" s="255"/>
      <c r="I15" s="251" t="s">
        <v>404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413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412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425</v>
      </c>
      <c r="E130" s="202" t="s">
        <v>426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421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409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408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407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407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407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407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407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407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404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404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404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404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404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 t="s">
        <v>410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415</v>
      </c>
      <c r="C343" s="223"/>
      <c r="D343" s="223"/>
      <c r="E343" s="223"/>
      <c r="F343" s="223"/>
      <c r="G343" s="223"/>
      <c r="H343" s="224"/>
      <c r="I343" s="225" t="s">
        <v>416</v>
      </c>
      <c r="J343" s="226"/>
      <c r="K343" s="225" t="s">
        <v>417</v>
      </c>
      <c r="L343" s="226"/>
      <c r="M343" s="225" t="s">
        <v>418</v>
      </c>
      <c r="N343" s="226"/>
      <c r="O343" s="225" t="s">
        <v>419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407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410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402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424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2S11</v>
      </c>
      <c r="G3" s="376"/>
      <c r="H3" s="376"/>
      <c r="I3" s="376"/>
      <c r="J3" s="376"/>
      <c r="K3" s="377"/>
      <c r="L3" s="384" t="str">
        <f>DataSheet!F2</f>
        <v>Windscale Uranic Residues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427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427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427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 t="s">
        <v>428</v>
      </c>
      <c r="S41" s="159" t="s">
        <v>429</v>
      </c>
      <c r="T41" s="159" t="s">
        <v>430</v>
      </c>
      <c r="U41" s="159" t="s">
        <v>430</v>
      </c>
      <c r="V41" s="160" t="s">
        <v>431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427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428</v>
      </c>
      <c r="S43" s="159" t="s">
        <v>432</v>
      </c>
      <c r="T43" s="159" t="s">
        <v>430</v>
      </c>
      <c r="U43" s="159" t="s">
        <v>430</v>
      </c>
      <c r="V43" s="160" t="s">
        <v>431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427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427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427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427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427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427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427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427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427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427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427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0.21559979486900011</v>
      </c>
      <c r="T66" s="103"/>
      <c r="U66" s="103"/>
      <c r="V66" s="103" t="s">
        <v>436</v>
      </c>
      <c r="W66" s="104"/>
      <c r="X66" s="103"/>
      <c r="Y66" s="143">
        <v>0</v>
      </c>
      <c r="Z66" s="103"/>
      <c r="AA66" s="103"/>
      <c r="AB66" s="103" t="s">
        <v>436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2.0499999990589493E-7</v>
      </c>
      <c r="T67" s="112"/>
      <c r="U67" s="112"/>
      <c r="V67" s="112" t="s">
        <v>436</v>
      </c>
      <c r="W67" s="113"/>
      <c r="X67" s="114"/>
      <c r="Y67" s="144">
        <v>0</v>
      </c>
      <c r="Z67" s="112"/>
      <c r="AA67" s="112"/>
      <c r="AB67" s="112" t="s">
        <v>436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7DB3B8-5172-48BA-AE8D-A511EC67736D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64ab2802-e4a0-4d89-9666-13d5403feea7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1b216780-547c-4ab6-a528-0f0ec07b7503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2026-04-14T12:04:40Z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759400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