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<sst xmlns="http://schemas.openxmlformats.org/spreadsheetml/2006/main" count="1635" uniqueCount="549">
  <si>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</si>
  <si>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</si>
  <si>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</si>
  <si>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</si>
  <si>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</si>
  <si>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</si>
  <si>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</si>
  <si>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</si>
  <si>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</si>
  <si>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</si>
  <si>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</si>
  <si>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</si>
  <si>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</si>
  <si>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</si>
  <si>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</si>
  <si>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</si>
  <si>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</si>
  <si>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</si>
  <si>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</si>
  <si>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</si>
  <si>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</si>
  <si>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</si>
  <si>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</si>
  <si>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</si>
  <si>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</si>
  <si>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</si>
  <si>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</si>
  <si>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</si>
  <si>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</si>
  <si>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</si>
  <si>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</si>
  <si>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</si>
  <si>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</si>
  <si>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</si>
  <si>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</si>
  <si>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</si>
  <si>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</si>
  <si>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</si>
  <si>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</si>
  <si>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</si>
  <si>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</si>
  <si>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</si>
  <si>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</si>
  <si>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</si>
  <si>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</si>
  <si>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</si>
  <si>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</si>
  <si>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</si>
  <si>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</si>
  <si>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</si>
  <si>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</si>
  <si>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</si>
  <si>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</si>
  <si>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</si>
  <si>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</si>
  <si>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</si>
  <si>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</si>
  <si>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</si>
  <si>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</si>
  <si>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</si>
  <si>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</si>
  <si>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</si>
  <si>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</si>
  <si>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</si>
  <si>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</si>
  <si>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</si>
  <si>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</si>
  <si>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</si>
  <si>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</si>
  <si>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</si>
  <si>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</si>
  <si>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</si>
  <si>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</si>
  <si>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</si>
  <si>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</si>
  <si>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</si>
  <si>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</si>
  <si>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</si>
  <si>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</si>
  <si>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</si>
  <si>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</si>
  <si>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</si>
  <si>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</si>
  <si>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</si>
  <si>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</si>
  <si>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</si>
  <si>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</si>
  <si>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</si>
  <si>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</si>
  <si>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</si>
  <si>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</si>
  <si>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</si>
  <si>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</si>
  <si>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</si>
  <si>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</si>
  <si>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</si>
  <si>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</si>
  <si>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</si>
  <si>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</si>
  <si>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</si>
  <si>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</si>
  <si>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</si>
  <si>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</si>
  <si>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</si>
  <si>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</si>
  <si>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</si>
  <si>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</si>
  <si>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</si>
  <si>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</si>
  <si>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</si>
  <si>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</si>
  <si>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</si>
  <si>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</si>
  <si>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</si>
  <si>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</si>
  <si>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</si>
  <si>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</si>
  <si>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</si>
  <si>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</si>
  <si>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</si>
  <si>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</si>
  <si>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</si>
  <si>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</si>
  <si>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</si>
  <si>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</si>
  <si>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</si>
  <si>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</si>
  <si>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</si>
  <si>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</si>
  <si>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</si>
  <si>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</si>
  <si>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</si>
  <si>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</si>
  <si>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</si>
  <si>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</si>
  <si>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</si>
  <si>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</si>
  <si>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</si>
  <si>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</si>
  <si>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</si>
  <si>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</si>
  <si>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</si>
  <si>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</si>
  <si>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</si>
  <si>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</si>
  <si>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</si>
  <si>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</si>
  <si>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</si>
  <si>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</si>
  <si>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</si>
  <si>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</si>
  <si>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</si>
  <si>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</si>
  <si>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</si>
  <si>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</si>
  <si>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</si>
  <si>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</si>
  <si>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</si>
  <si>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</si>
  <si>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</si>
  <si>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</si>
  <si>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</si>
  <si>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</si>
  <si>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</si>
  <si>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</si>
  <si>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</si>
  <si>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</si>
  <si>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</si>
  <si>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</si>
  <si>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</si>
  <si>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</si>
  <si>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</si>
  <si>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</si>
  <si>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</si>
  <si>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</si>
  <si>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</si>
  <si>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</si>
  <si>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</si>
  <si>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</si>
  <si>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</si>
  <si>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</si>
  <si>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</si>
  <si>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</si>
  <si>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</si>
  <si>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</si>
  <si>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</si>
  <si>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</si>
  <si>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</si>
  <si>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</si>
  <si>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</si>
  <si>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</si>
  <si>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</si>
  <si>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</si>
  <si>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</si>
  <si>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</si>
  <si>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</si>
  <si>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</si>
  <si>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</si>
  <si>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</si>
  <si>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</si>
  <si>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</si>
  <si>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</si>
  <si>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</si>
  <si>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</si>
  <si>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</si>
  <si>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</si>
  <si>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</si>
  <si>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</si>
  <si>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</si>
  <si>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</si>
  <si>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</si>
  <si>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</si>
  <si>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</si>
  <si>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</si>
  <si>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</si>
  <si>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</si>
  <si>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</si>
  <si>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</si>
  <si>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</si>
  <si>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</si>
  <si>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</si>
  <si>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</si>
  <si>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</si>
  <si>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</si>
  <si>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</si>
  <si>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</si>
  <si>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</si>
  <si>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</si>
  <si>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</si>
  <si>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</si>
  <si>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</si>
  <si>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</si>
  <si>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</si>
  <si>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</si>
  <si>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</si>
  <si>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</si>
  <si>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</si>
  <si>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</si>
  <si>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</si>
  <si>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</si>
  <si>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</si>
  <si>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</si>
  <si>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</si>
  <si>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</si>
  <si>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</si>
  <si>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</si>
  <si>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</si>
  <si>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</si>
  <si>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</si>
  <si>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</si>
  <si>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</si>
  <si>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</si>
  <si>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</si>
  <si>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</si>
  <si>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</si>
  <si>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</si>
  <si>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</si>
  <si>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</si>
  <si>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</si>
  <si>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</si>
  <si>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</si>
  <si>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</si>
  <si>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</si>
  <si>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</si>
  <si>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</si>
  <si>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</si>
  <si>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</si>
  <si>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</si>
  <si>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</si>
  <si>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</si>
  <si>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</si>
  <si>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</si>
  <si>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</si>
  <si>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</si>
  <si>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</si>
  <si>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</si>
  <si>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</si>
  <si>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</si>
  <si>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</si>
  <si>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</si>
  <si>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</si>
  <si>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</si>
  <si>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</si>
  <si>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</si>
  <si>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</si>
  <si>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</si>
  <si>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</si>
  <si>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</si>
  <si>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</si>
  <si>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</si>
  <si>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</si>
  <si>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</si>
  <si>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</si>
  <si>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</si>
  <si>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</si>
  <si>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</si>
  <si>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</si>
  <si>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</si>
  <si>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</si>
  <si>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</si>
  <si>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</si>
  <si>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</si>
  <si>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</si>
  <si>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</si>
  <si>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</si>
  <si>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</si>
  <si>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</si>
  <si>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</si>
  <si>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</si>
  <si>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</si>
  <si>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</si>
  <si>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</si>
  <si>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</si>
  <si>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</si>
  <si>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</si>
  <si>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</si>
  <si>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</si>
  <si>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</si>
  <si>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</si>
  <si>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</si>
  <si>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</si>
  <si>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</si>
  <si>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</si>
  <si>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</si>
  <si>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</si>
  <si>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</si>
  <si>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</si>
  <si>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</si>
  <si>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</si>
  <si>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</si>
  <si>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</si>
  <si>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</si>
  <si>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</si>
  <si>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</si>
  <si>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</si>
  <si>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</si>
  <si>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</si>
  <si>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</si>
  <si>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</si>
  <si>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</si>
  <si>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</si>
  <si>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</si>
  <si>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</si>
  <si>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</si>
  <si>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</si>
  <si>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</si>
  <si>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</si>
  <si>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</si>
  <si>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</si>
  <si>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</si>
  <si>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</si>
  <si>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</si>
  <si>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</si>
  <si>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</si>
  <si>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</si>
  <si>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</si>
  <si>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</si>
  <si>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</si>
  <si>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</si>
  <si>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</si>
  <si>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</si>
  <si>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</si>
  <si>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</si>
  <si>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</si>
  <si>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</si>
  <si>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</si>
  <si>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</si>
  <si>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</si>
  <si>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</si>
  <si>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</si>
  <si>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</si>
  <si>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</si>
  <si>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</si>
  <si>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</si>
  <si>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</si>
  <si>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</si>
  <si>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</si>
  <si>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</si>
  <si>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</si>
  <si>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</si>
  <si>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</si>
  <si>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</si>
  <si>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</si>
  <si>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</si>
  <si>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</si>
  <si>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</si>
  <si>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</si>
  <si>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</si>
  <si>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</si>
  <si>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</si>
  <si>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</si>
  <si>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</si>
  <si>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</si>
  <si>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</si>
  <si>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2S302</t>
  </si>
  <si>
    <t>Windscale Pile1 and Pile 2 Graphite and Aluminium Charge Pans</t>
  </si>
  <si>
    <t>Nuclear Decommissioning Authority</t>
  </si>
  <si>
    <t>Sellafield Ltd</t>
  </si>
  <si>
    <t>ILW</t>
  </si>
  <si>
    <t>The removal and packaging of the graphite cores of Windscale Pile 1 and Pile 2 reactors.</t>
  </si>
  <si>
    <t>The reactor cores of Pile 1 and Pile 2 are constructed from machined graphite blocks stacked in such a way as to make a horizontal cylinder approximately 15.3 m diameter and 7.4 m deep. The blocks are stacked vertically and located to the blocks above and below by graphite slats and tiles. There is no clearance vertically between blocks and tiles, though the blocks are separated horizontally from each other by a “Wigner gap” to allow for lateral expansion.
The sizes of the graphite segments are approximately: Full height blocks - 210 x 210 x 790 mm; Half height blocks - 210 x 210 x 370 mm; Slats - 400 x 26 x 90 mm; Tiles - 180 x 180 x 52 mm.
The charge pans are aluminium pressings and are fixed by self tapping screws to the adjacent graphite blocks on the charge face. The charge pans are located within the horizontal and vertical stringers and the openings align with the fuel and isotope channels. The charge pans were used to align the charge machine for the insertion of fuel and isotope cartridges.
There are 3 types of charge pans which all have same external dimensions (Length 0.392 m Width 0.392 m Height 0.121 m).
Debris contamination from the 1957 fire accident in Pile 1 is made up of the nuclide inventory of Mark X fuel. Debris and particulate removal operations are envisaged to remove 99% of the debris material. The 1% remaining (=77.85kg/ 0.01m³) will be residual surface particulate contamination and has therefore been included in this waste stream.</t>
  </si>
  <si>
    <t>The volumes provided are envelope volumes.</t>
  </si>
  <si>
    <t>Not yet determined</t>
  </si>
  <si>
    <t>Neutral</t>
  </si>
  <si>
    <t>Graphite 99.88%; Aluminium 0.12%; Burnt Mark X fuel (assumed to be Uranium Dioxide) 0.002%.</t>
  </si>
  <si>
    <t>= 0</t>
  </si>
  <si>
    <t>= 0.12</t>
  </si>
  <si>
    <t>P</t>
  </si>
  <si>
    <t>= 99.9</t>
  </si>
  <si>
    <t>NE</t>
  </si>
  <si>
    <t>Not yet determined.</t>
  </si>
  <si>
    <t>= 100.0</t>
  </si>
  <si>
    <t>1.4.2025 - 31.3.2042</t>
  </si>
  <si>
    <t>1.4.2042 - 31.3.2047</t>
  </si>
  <si>
    <t>~ 964.0</t>
  </si>
  <si>
    <t>0.50</t>
  </si>
  <si>
    <t>1.50</t>
  </si>
  <si>
    <t>1.4.2047 - 31.3.2052</t>
  </si>
  <si>
    <t>DCC</t>
  </si>
  <si>
    <t xml:space="preserve"> 100.0</t>
  </si>
  <si>
    <t xml:space="preserve"> 0.54</t>
  </si>
  <si>
    <t>1.5</t>
  </si>
  <si>
    <t>3571</t>
  </si>
  <si>
    <t>H3 present in the waste material as a product of activation.</t>
  </si>
  <si>
    <t>C14 present in the waste material as a product of activation.</t>
  </si>
  <si>
    <t>Se79 present in the waste material as a product of activation.</t>
  </si>
  <si>
    <t>Te99 present in the waste material as a product of activation.</t>
  </si>
  <si>
    <t>Radium isotopes present in the waste material as a product of activation.</t>
  </si>
  <si>
    <t>Thorium isotopes present in the waste material as a product of activation.</t>
  </si>
  <si>
    <t>Uranium isotopes present in the waste material as a product of activation.</t>
  </si>
  <si>
    <t>Neptunium isotopes present in the waste material as a product of activation.</t>
  </si>
  <si>
    <t>Plutonium isotopes present in the waste material as a product of activation.</t>
  </si>
  <si>
    <t>100.0</t>
  </si>
  <si>
    <t>Calculated by dividing the total mass of waste by the total envelope volume.</t>
  </si>
  <si>
    <t>While conditioning plant is not yet defined it is expected that Pile core graphite will be managed as CHILW and placed in a DCC.</t>
  </si>
  <si>
    <t>The volume of raw waste in a container can vary from 5% to 65% by volume (Note a full container of dry sharp sand would be 50% by volume).</t>
  </si>
  <si>
    <t>Plans are under review and may change.</t>
  </si>
  <si>
    <t>Activation of graphite and aluminium. Plus residual fuel debris contamination.</t>
  </si>
  <si>
    <t>It has been assumed that all the graphite components have the same radiological properties. This assumption represents the worst case, as inevitably the radionuclide inventory will vary with position in the core. The main source of uncertainty in the activation modelling is the elemental uncertainties in the material compositions. The uncertainties relate to the trace elements present within the graphite and aluminium material. Wherever possible specific compositions and trace element data was used for each component. There is also uncertainty in the inventory from the flux modelling. However, the uncertainty presented by the flux modelling is regarded to be much less than that presented by the elemental uncertainties.</t>
  </si>
  <si>
    <t>The principal source for the radionuclide data is the results of FISPIN modelling. In addition WIMS was used to develop a 172 group neutron flux over the graphite moderator. The neutron flux was then applied in activation calculations to derive the inventory for the waste.</t>
  </si>
  <si>
    <t>=</t>
  </si>
  <si>
    <t>1.3</t>
  </si>
  <si>
    <t>= 1.0</t>
  </si>
  <si>
    <t>The waste will not be encapsulated, therefore the density of the wasteform represents the average density of the total waste arising allowing for packing.</t>
  </si>
  <si>
    <t>~</t>
  </si>
  <si>
    <t>1.38E-02</t>
  </si>
  <si>
    <t>B</t>
  </si>
  <si>
    <t>2</t>
  </si>
  <si>
    <t>1.27E-06</t>
  </si>
  <si>
    <t>5.70E-03</t>
  </si>
  <si>
    <t>7.48E-05</t>
  </si>
  <si>
    <t>1.45E-04</t>
  </si>
  <si>
    <t>2.98E-09</t>
  </si>
  <si>
    <t>3.59E-09</t>
  </si>
  <si>
    <t>3.57E-04</t>
  </si>
  <si>
    <t>2.10E-12</t>
  </si>
  <si>
    <t>1.14E-23</t>
  </si>
  <si>
    <t>8.81E-08</t>
  </si>
  <si>
    <t>2.09E-04</t>
  </si>
  <si>
    <t>1.69E-04</t>
  </si>
  <si>
    <t>1.43E-02</t>
  </si>
  <si>
    <t>1.27E-08</t>
  </si>
  <si>
    <t>5.07E-06</t>
  </si>
  <si>
    <t>1.41E-04</t>
  </si>
  <si>
    <t>1.20E-07</t>
  </si>
  <si>
    <t>5.53E-04</t>
  </si>
  <si>
    <t>4.54E-08</t>
  </si>
  <si>
    <t>4.10E-10</t>
  </si>
  <si>
    <t>6.14E-13</t>
  </si>
  <si>
    <t>1.72E-05</t>
  </si>
  <si>
    <t>2.02E-05</t>
  </si>
  <si>
    <t>1.65E-07</t>
  </si>
  <si>
    <t>3.15E-10</t>
  </si>
  <si>
    <t>2.63E-07</t>
  </si>
  <si>
    <t>7.18E-20</t>
  </si>
  <si>
    <t>4.59E-09</t>
  </si>
  <si>
    <t>1.13E-06</t>
  </si>
  <si>
    <t>2.19E-18</t>
  </si>
  <si>
    <t>7.02E-08</t>
  </si>
  <si>
    <t>6.83E-28</t>
  </si>
  <si>
    <t>4.24E-07</t>
  </si>
  <si>
    <t>2.35E-09</t>
  </si>
  <si>
    <t>2.86E-10</t>
  </si>
  <si>
    <t>7.16E-11</t>
  </si>
  <si>
    <t>5.57E-10</t>
  </si>
  <si>
    <t>1.00E-09</t>
  </si>
  <si>
    <t>2.72E-08</t>
  </si>
  <si>
    <t>5.74E-04</t>
  </si>
  <si>
    <t>1.16E-05</t>
  </si>
  <si>
    <t>6.14E-08</t>
  </si>
  <si>
    <t>1.75E-12</t>
  </si>
  <si>
    <t>9.01E-24</t>
  </si>
  <si>
    <t>1.80E-06</t>
  </si>
  <si>
    <t>2.96E-09</t>
  </si>
  <si>
    <t>6.41E-12</t>
  </si>
  <si>
    <t>9.42E-05</t>
  </si>
  <si>
    <t>4.03E-05</t>
  </si>
  <si>
    <t>1.72E-04</t>
  </si>
  <si>
    <t>1.22E-06</t>
  </si>
  <si>
    <t>6.81E-08</t>
  </si>
  <si>
    <t>2.08E-05</t>
  </si>
  <si>
    <t>3.66E-12</t>
  </si>
  <si>
    <t>4.12E-12</t>
  </si>
  <si>
    <t>6.05E-13</t>
  </si>
  <si>
    <t>2.76E-05</t>
  </si>
  <si>
    <t>2.13E-12</t>
  </si>
  <si>
    <t>1.83E-04</t>
  </si>
  <si>
    <t>8.37E-05</t>
  </si>
  <si>
    <t>9.52E-11</t>
  </si>
  <si>
    <t>2.24E-12</t>
  </si>
  <si>
    <t>5.95E-12</t>
  </si>
  <si>
    <t>2.65E-11</t>
  </si>
  <si>
    <t>2.20E-12</t>
  </si>
  <si>
    <t>2.78E-09</t>
  </si>
  <si>
    <t>5.35E-08</t>
  </si>
  <si>
    <t>4.78E-12</t>
  </si>
  <si>
    <t>1.56E-08</t>
  </si>
  <si>
    <t>2.79E-09</t>
  </si>
  <si>
    <t>2.74E-09</t>
  </si>
  <si>
    <t>1.34E-07</t>
  </si>
  <si>
    <t>3.02E-10</t>
  </si>
  <si>
    <t>3.42E-07</t>
  </si>
  <si>
    <t>5.75E-09</t>
  </si>
  <si>
    <t>1.39E-09</t>
  </si>
  <si>
    <t>1.26E-07</t>
  </si>
  <si>
    <t>1.07E-05</t>
  </si>
  <si>
    <t>2.14E-07</t>
  </si>
  <si>
    <t>1.89E-08</t>
  </si>
  <si>
    <t>4.90E-09</t>
  </si>
  <si>
    <t>1.66E-17</t>
  </si>
  <si>
    <t>1.53E-06</t>
  </si>
  <si>
    <t>4.96E-05</t>
  </si>
  <si>
    <t>2.41E-05</t>
  </si>
  <si>
    <t>1.34E-04</t>
  </si>
  <si>
    <t>6.87E-09</t>
  </si>
  <si>
    <t>5.93E-05</t>
  </si>
  <si>
    <t>5.73E-08</t>
  </si>
  <si>
    <t>5.81E-09</t>
  </si>
  <si>
    <t>4.73E-08</t>
  </si>
  <si>
    <t>9.70E-10</t>
  </si>
  <si>
    <t>1.66E-09</t>
  </si>
  <si>
    <t>7.32E-13</t>
  </si>
  <si>
    <t>3.50E-14</t>
  </si>
  <si>
    <t>2.68E-21</t>
  </si>
  <si>
    <t>2.62E-21</t>
  </si>
  <si>
    <t>Windscale</t>
  </si>
  <si>
    <t>Windscale Pile 1 fire accident in 1957 has left fuels debris contamination within the graphite core of Pile 1.</t>
  </si>
  <si>
    <t>1928.0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</si>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</sst>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405</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417</v>
      </c>
      <c r="E110" s="244"/>
      <c r="F110" s="244"/>
      <c r="G110" s="244"/>
      <c r="H110" s="245"/>
      <c r="I110" s="249" t="s">
        <v>414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547</v>
      </c>
      <c r="J111" s="233"/>
      <c r="N111" s="232"/>
      <c r="O111" s="233"/>
      <c r="P111" s="169"/>
    </row>
    <row r="112" spans="1:16" s="6" customFormat="1" ht="12.75" customHeight="1" x14ac:dyDescent="0.25">
      <c r="A112" s="227" t="s">
        <v>14</v>
      </c>
      <c r="B112" s="227"/>
      <c r="F112" s="9"/>
      <c r="I112" s="352" t="s">
        <v>547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8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t="s">
        <v>432</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4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389</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411</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24"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2S302</v>
      </c>
      <c r="G3" s="376"/>
      <c r="H3" s="376"/>
      <c r="I3" s="376"/>
      <c r="J3" s="376"/>
      <c r="K3" s="377"/>
      <c r="L3" s="384" t="str">
        <f>DataSheet!F2</f>
        <v>Windscale Pile1 and Pile 2 Graphite and Aluminium Charge Pans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444</v>
      </c>
      <c r="K9" s="158" t="s">
        <v>445</v>
      </c>
      <c r="L9" s="157" t="s">
        <v>446</v>
      </c>
      <c r="M9" s="157" t="s">
        <v>446</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444</v>
      </c>
      <c r="K10" s="159" t="s">
        <v>448</v>
      </c>
      <c r="L10" s="159" t="s">
        <v>446</v>
      </c>
      <c r="M10" s="159" t="s">
        <v>446</v>
      </c>
      <c r="N10" s="160" t="s">
        <v>447</v>
      </c>
      <c r="O10" s="34"/>
      <c r="P10" s="96"/>
      <c r="Q10" s="87" t="s">
        <v>251</v>
      </c>
      <c r="R10" s="166" t="s">
        <v>40</v>
      </c>
      <c r="S10" s="159"/>
      <c r="T10" s="159" t="s">
        <v>40</v>
      </c>
      <c r="U10" s="159" t="s">
        <v>40</v>
      </c>
      <c r="V10" s="160"/>
      <c r="W10" s="95"/>
      <c r="X10" s="159" t="s">
        <v>444</v>
      </c>
      <c r="Y10" s="159" t="s">
        <v>499</v>
      </c>
      <c r="Z10" s="159" t="s">
        <v>446</v>
      </c>
      <c r="AA10" s="159" t="s">
        <v>446</v>
      </c>
      <c r="AB10" s="160" t="s">
        <v>447</v>
      </c>
      <c r="AC10" s="98"/>
      <c r="AD10" s="34"/>
    </row>
    <row r="11" spans="1:30" ht="11.55" customHeight="1" x14ac:dyDescent="0.2">
      <c r="A11" s="31"/>
      <c r="B11" s="93"/>
      <c r="C11" s="87" t="s">
        <v>252</v>
      </c>
      <c r="D11" s="157" t="s">
        <v>40</v>
      </c>
      <c r="E11" s="158"/>
      <c r="F11" s="157" t="s">
        <v>40</v>
      </c>
      <c r="G11" s="157" t="s">
        <v>40</v>
      </c>
      <c r="H11" s="157"/>
      <c r="I11" s="95"/>
      <c r="J11" s="159" t="s">
        <v>444</v>
      </c>
      <c r="K11" s="159" t="s">
        <v>449</v>
      </c>
      <c r="L11" s="159" t="s">
        <v>446</v>
      </c>
      <c r="M11" s="159" t="s">
        <v>446</v>
      </c>
      <c r="N11" s="160" t="s">
        <v>447</v>
      </c>
      <c r="O11" s="34"/>
      <c r="P11" s="96"/>
      <c r="Q11" s="87" t="s">
        <v>253</v>
      </c>
      <c r="R11" s="166" t="s">
        <v>40</v>
      </c>
      <c r="S11" s="159"/>
      <c r="T11" s="159" t="s">
        <v>40</v>
      </c>
      <c r="U11" s="159" t="s">
        <v>40</v>
      </c>
      <c r="V11" s="160"/>
      <c r="W11" s="95"/>
      <c r="X11" s="159" t="s">
        <v>444</v>
      </c>
      <c r="Y11" s="159" t="s">
        <v>500</v>
      </c>
      <c r="Z11" s="159" t="s">
        <v>446</v>
      </c>
      <c r="AA11" s="159" t="s">
        <v>446</v>
      </c>
      <c r="AB11" s="160" t="s">
        <v>447</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444</v>
      </c>
      <c r="Y13" s="159" t="s">
        <v>501</v>
      </c>
      <c r="Z13" s="159" t="s">
        <v>446</v>
      </c>
      <c r="AA13" s="159" t="s">
        <v>446</v>
      </c>
      <c r="AB13" s="160" t="s">
        <v>447</v>
      </c>
      <c r="AC13" s="98"/>
      <c r="AD13" s="34"/>
    </row>
    <row r="14" spans="1:30" ht="11.55" customHeight="1" x14ac:dyDescent="0.2">
      <c r="A14" s="31"/>
      <c r="B14" s="93"/>
      <c r="C14" s="87" t="s">
        <v>258</v>
      </c>
      <c r="D14" s="157" t="s">
        <v>40</v>
      </c>
      <c r="E14" s="158"/>
      <c r="F14" s="157" t="s">
        <v>40</v>
      </c>
      <c r="G14" s="157" t="s">
        <v>40</v>
      </c>
      <c r="H14" s="157"/>
      <c r="I14" s="95"/>
      <c r="J14" s="159" t="s">
        <v>444</v>
      </c>
      <c r="K14" s="159" t="s">
        <v>450</v>
      </c>
      <c r="L14" s="159" t="s">
        <v>446</v>
      </c>
      <c r="M14" s="159" t="s">
        <v>446</v>
      </c>
      <c r="N14" s="160" t="s">
        <v>447</v>
      </c>
      <c r="O14" s="34"/>
      <c r="P14" s="96"/>
      <c r="Q14" s="87" t="s">
        <v>259</v>
      </c>
      <c r="R14" s="166" t="s">
        <v>40</v>
      </c>
      <c r="S14" s="159"/>
      <c r="T14" s="159" t="s">
        <v>40</v>
      </c>
      <c r="U14" s="159" t="s">
        <v>40</v>
      </c>
      <c r="V14" s="160"/>
      <c r="W14" s="95"/>
      <c r="X14" s="159" t="s">
        <v>444</v>
      </c>
      <c r="Y14" s="159" t="s">
        <v>502</v>
      </c>
      <c r="Z14" s="159" t="s">
        <v>446</v>
      </c>
      <c r="AA14" s="159" t="s">
        <v>446</v>
      </c>
      <c r="AB14" s="160" t="s">
        <v>447</v>
      </c>
      <c r="AC14" s="98"/>
    </row>
    <row r="15" spans="1:30" x14ac:dyDescent="0.2">
      <c r="A15" s="31"/>
      <c r="B15" s="93"/>
      <c r="C15" s="87" t="s">
        <v>260</v>
      </c>
      <c r="D15" s="157" t="s">
        <v>40</v>
      </c>
      <c r="E15" s="158"/>
      <c r="F15" s="157" t="s">
        <v>40</v>
      </c>
      <c r="G15" s="157" t="s">
        <v>40</v>
      </c>
      <c r="H15" s="157"/>
      <c r="I15" s="95"/>
      <c r="J15" s="159" t="s">
        <v>444</v>
      </c>
      <c r="K15" s="159" t="s">
        <v>451</v>
      </c>
      <c r="L15" s="159" t="s">
        <v>446</v>
      </c>
      <c r="M15" s="159" t="s">
        <v>446</v>
      </c>
      <c r="N15" s="160" t="s">
        <v>447</v>
      </c>
      <c r="O15" s="34"/>
      <c r="P15" s="96"/>
      <c r="Q15" s="87" t="s">
        <v>261</v>
      </c>
      <c r="R15" s="166" t="s">
        <v>40</v>
      </c>
      <c r="S15" s="159"/>
      <c r="T15" s="159" t="s">
        <v>40</v>
      </c>
      <c r="U15" s="159" t="s">
        <v>40</v>
      </c>
      <c r="V15" s="160"/>
      <c r="W15" s="95"/>
      <c r="X15" s="159" t="s">
        <v>444</v>
      </c>
      <c r="Y15" s="159" t="s">
        <v>503</v>
      </c>
      <c r="Z15" s="159" t="s">
        <v>446</v>
      </c>
      <c r="AA15" s="159" t="s">
        <v>446</v>
      </c>
      <c r="AB15" s="160" t="s">
        <v>447</v>
      </c>
      <c r="AC15" s="98"/>
    </row>
    <row r="16" spans="1:30" x14ac:dyDescent="0.2">
      <c r="A16" s="31"/>
      <c r="B16" s="93"/>
      <c r="C16" s="87" t="s">
        <v>262</v>
      </c>
      <c r="D16" s="157" t="s">
        <v>40</v>
      </c>
      <c r="E16" s="158"/>
      <c r="F16" s="157" t="s">
        <v>40</v>
      </c>
      <c r="G16" s="157" t="s">
        <v>40</v>
      </c>
      <c r="H16" s="157"/>
      <c r="I16" s="95"/>
      <c r="J16" s="159" t="s">
        <v>444</v>
      </c>
      <c r="K16" s="159" t="s">
        <v>452</v>
      </c>
      <c r="L16" s="159" t="s">
        <v>446</v>
      </c>
      <c r="M16" s="159" t="s">
        <v>446</v>
      </c>
      <c r="N16" s="160" t="s">
        <v>447</v>
      </c>
      <c r="O16" s="34"/>
      <c r="P16" s="96"/>
      <c r="Q16" s="87" t="s">
        <v>263</v>
      </c>
      <c r="R16" s="166" t="s">
        <v>40</v>
      </c>
      <c r="S16" s="159"/>
      <c r="T16" s="159" t="s">
        <v>40</v>
      </c>
      <c r="U16" s="159" t="s">
        <v>40</v>
      </c>
      <c r="V16" s="160"/>
      <c r="W16" s="95"/>
      <c r="X16" s="159" t="s">
        <v>444</v>
      </c>
      <c r="Y16" s="159" t="s">
        <v>504</v>
      </c>
      <c r="Z16" s="159" t="s">
        <v>446</v>
      </c>
      <c r="AA16" s="159" t="s">
        <v>446</v>
      </c>
      <c r="AB16" s="160" t="s">
        <v>447</v>
      </c>
      <c r="AC16" s="98"/>
    </row>
    <row r="17" spans="1:29" x14ac:dyDescent="0.2">
      <c r="A17" s="31"/>
      <c r="B17" s="93"/>
      <c r="C17" s="87" t="s">
        <v>264</v>
      </c>
      <c r="D17" s="157" t="s">
        <v>40</v>
      </c>
      <c r="E17" s="158"/>
      <c r="F17" s="157" t="s">
        <v>40</v>
      </c>
      <c r="G17" s="157" t="s">
        <v>40</v>
      </c>
      <c r="H17" s="157"/>
      <c r="I17" s="95"/>
      <c r="J17" s="159" t="s">
        <v>444</v>
      </c>
      <c r="K17" s="159" t="s">
        <v>453</v>
      </c>
      <c r="L17" s="159" t="s">
        <v>446</v>
      </c>
      <c r="M17" s="159" t="s">
        <v>446</v>
      </c>
      <c r="N17" s="160" t="s">
        <v>447</v>
      </c>
      <c r="O17" s="34"/>
      <c r="P17" s="96"/>
      <c r="Q17" s="87" t="s">
        <v>265</v>
      </c>
      <c r="R17" s="166" t="s">
        <v>40</v>
      </c>
      <c r="S17" s="159"/>
      <c r="T17" s="159" t="s">
        <v>40</v>
      </c>
      <c r="U17" s="159" t="s">
        <v>40</v>
      </c>
      <c r="V17" s="160"/>
      <c r="W17" s="95"/>
      <c r="X17" s="159" t="s">
        <v>444</v>
      </c>
      <c r="Y17" s="159" t="s">
        <v>505</v>
      </c>
      <c r="Z17" s="159" t="s">
        <v>446</v>
      </c>
      <c r="AA17" s="159" t="s">
        <v>446</v>
      </c>
      <c r="AB17" s="160" t="s">
        <v>447</v>
      </c>
      <c r="AC17" s="98"/>
    </row>
    <row r="18" spans="1:29" x14ac:dyDescent="0.2">
      <c r="A18" s="31"/>
      <c r="B18" s="93"/>
      <c r="C18" s="87" t="s">
        <v>266</v>
      </c>
      <c r="D18" s="157" t="s">
        <v>40</v>
      </c>
      <c r="E18" s="158"/>
      <c r="F18" s="157" t="s">
        <v>40</v>
      </c>
      <c r="G18" s="157" t="s">
        <v>40</v>
      </c>
      <c r="H18" s="157"/>
      <c r="I18" s="95"/>
      <c r="J18" s="159" t="s">
        <v>444</v>
      </c>
      <c r="K18" s="159" t="s">
        <v>454</v>
      </c>
      <c r="L18" s="159" t="s">
        <v>446</v>
      </c>
      <c r="M18" s="159" t="s">
        <v>446</v>
      </c>
      <c r="N18" s="160" t="s">
        <v>447</v>
      </c>
      <c r="O18" s="34"/>
      <c r="P18" s="96"/>
      <c r="Q18" s="87" t="s">
        <v>267</v>
      </c>
      <c r="R18" s="166" t="s">
        <v>40</v>
      </c>
      <c r="S18" s="159"/>
      <c r="T18" s="159" t="s">
        <v>40</v>
      </c>
      <c r="U18" s="159" t="s">
        <v>40</v>
      </c>
      <c r="V18" s="160"/>
      <c r="W18" s="95"/>
      <c r="X18" s="159" t="s">
        <v>444</v>
      </c>
      <c r="Y18" s="159" t="s">
        <v>506</v>
      </c>
      <c r="Z18" s="159" t="s">
        <v>446</v>
      </c>
      <c r="AA18" s="159" t="s">
        <v>446</v>
      </c>
      <c r="AB18" s="160" t="s">
        <v>447</v>
      </c>
      <c r="AC18" s="98"/>
    </row>
    <row r="19" spans="1:29" x14ac:dyDescent="0.2">
      <c r="A19" s="31"/>
      <c r="B19" s="93"/>
      <c r="C19" s="87" t="s">
        <v>268</v>
      </c>
      <c r="D19" s="157" t="s">
        <v>40</v>
      </c>
      <c r="E19" s="158"/>
      <c r="F19" s="157" t="s">
        <v>40</v>
      </c>
      <c r="G19" s="157" t="s">
        <v>40</v>
      </c>
      <c r="H19" s="157"/>
      <c r="I19" s="95"/>
      <c r="J19" s="159" t="s">
        <v>444</v>
      </c>
      <c r="K19" s="159" t="s">
        <v>455</v>
      </c>
      <c r="L19" s="159" t="s">
        <v>446</v>
      </c>
      <c r="M19" s="159" t="s">
        <v>446</v>
      </c>
      <c r="N19" s="160" t="s">
        <v>447</v>
      </c>
      <c r="O19" s="34"/>
      <c r="P19" s="96"/>
      <c r="Q19" s="99" t="s">
        <v>269</v>
      </c>
      <c r="R19" s="167" t="s">
        <v>40</v>
      </c>
      <c r="S19" s="159"/>
      <c r="T19" s="159" t="s">
        <v>40</v>
      </c>
      <c r="U19" s="159" t="s">
        <v>40</v>
      </c>
      <c r="V19" s="160"/>
      <c r="W19" s="95"/>
      <c r="X19" s="159" t="s">
        <v>444</v>
      </c>
      <c r="Y19" s="159" t="s">
        <v>507</v>
      </c>
      <c r="Z19" s="159" t="s">
        <v>446</v>
      </c>
      <c r="AA19" s="159" t="s">
        <v>446</v>
      </c>
      <c r="AB19" s="160" t="s">
        <v>447</v>
      </c>
      <c r="AC19" s="98"/>
    </row>
    <row r="20" spans="1:29" x14ac:dyDescent="0.2">
      <c r="A20" s="31"/>
      <c r="B20" s="93"/>
      <c r="C20" s="87" t="s">
        <v>270</v>
      </c>
      <c r="D20" s="157" t="s">
        <v>40</v>
      </c>
      <c r="E20" s="158"/>
      <c r="F20" s="157" t="s">
        <v>40</v>
      </c>
      <c r="G20" s="157" t="s">
        <v>40</v>
      </c>
      <c r="H20" s="157"/>
      <c r="I20" s="95"/>
      <c r="J20" s="159" t="s">
        <v>444</v>
      </c>
      <c r="K20" s="159" t="s">
        <v>456</v>
      </c>
      <c r="L20" s="159" t="s">
        <v>446</v>
      </c>
      <c r="M20" s="159" t="s">
        <v>446</v>
      </c>
      <c r="N20" s="160" t="s">
        <v>447</v>
      </c>
      <c r="O20" s="34"/>
      <c r="P20" s="96"/>
      <c r="Q20" s="99" t="s">
        <v>271</v>
      </c>
      <c r="R20" s="167" t="s">
        <v>40</v>
      </c>
      <c r="S20" s="159"/>
      <c r="T20" s="159" t="s">
        <v>40</v>
      </c>
      <c r="U20" s="159" t="s">
        <v>40</v>
      </c>
      <c r="V20" s="160"/>
      <c r="W20" s="95"/>
      <c r="X20" s="159" t="s">
        <v>444</v>
      </c>
      <c r="Y20" s="159" t="s">
        <v>508</v>
      </c>
      <c r="Z20" s="159" t="s">
        <v>446</v>
      </c>
      <c r="AA20" s="159" t="s">
        <v>446</v>
      </c>
      <c r="AB20" s="160" t="s">
        <v>447</v>
      </c>
      <c r="AC20" s="98"/>
    </row>
    <row r="21" spans="1:29" x14ac:dyDescent="0.2">
      <c r="A21" s="31"/>
      <c r="B21" s="93"/>
      <c r="C21" s="87" t="s">
        <v>272</v>
      </c>
      <c r="D21" s="157" t="s">
        <v>40</v>
      </c>
      <c r="E21" s="158"/>
      <c r="F21" s="157" t="s">
        <v>40</v>
      </c>
      <c r="G21" s="157" t="s">
        <v>40</v>
      </c>
      <c r="H21" s="157"/>
      <c r="I21" s="95"/>
      <c r="J21" s="159" t="s">
        <v>444</v>
      </c>
      <c r="K21" s="159" t="s">
        <v>457</v>
      </c>
      <c r="L21" s="159" t="s">
        <v>446</v>
      </c>
      <c r="M21" s="159" t="s">
        <v>446</v>
      </c>
      <c r="N21" s="160" t="s">
        <v>447</v>
      </c>
      <c r="O21" s="34"/>
      <c r="P21" s="96"/>
      <c r="Q21" s="99" t="s">
        <v>273</v>
      </c>
      <c r="R21" s="167" t="s">
        <v>40</v>
      </c>
      <c r="S21" s="159"/>
      <c r="T21" s="159" t="s">
        <v>40</v>
      </c>
      <c r="U21" s="159" t="s">
        <v>40</v>
      </c>
      <c r="V21" s="160"/>
      <c r="W21" s="95"/>
      <c r="X21" s="159" t="s">
        <v>444</v>
      </c>
      <c r="Y21" s="159" t="s">
        <v>509</v>
      </c>
      <c r="Z21" s="159" t="s">
        <v>446</v>
      </c>
      <c r="AA21" s="159" t="s">
        <v>446</v>
      </c>
      <c r="AB21" s="160" t="s">
        <v>447</v>
      </c>
      <c r="AC21" s="98"/>
    </row>
    <row r="22" spans="1:29" x14ac:dyDescent="0.2">
      <c r="A22" s="31"/>
      <c r="B22" s="93"/>
      <c r="C22" s="87" t="s">
        <v>274</v>
      </c>
      <c r="D22" s="157" t="s">
        <v>40</v>
      </c>
      <c r="E22" s="158"/>
      <c r="F22" s="157" t="s">
        <v>40</v>
      </c>
      <c r="G22" s="157" t="s">
        <v>40</v>
      </c>
      <c r="H22" s="157"/>
      <c r="I22" s="95"/>
      <c r="J22" s="159" t="s">
        <v>444</v>
      </c>
      <c r="K22" s="159" t="s">
        <v>458</v>
      </c>
      <c r="L22" s="159" t="s">
        <v>446</v>
      </c>
      <c r="M22" s="159" t="s">
        <v>446</v>
      </c>
      <c r="N22" s="160" t="s">
        <v>447</v>
      </c>
      <c r="O22" s="34"/>
      <c r="P22" s="96"/>
      <c r="Q22" s="99" t="s">
        <v>275</v>
      </c>
      <c r="R22" s="167" t="s">
        <v>40</v>
      </c>
      <c r="S22" s="159"/>
      <c r="T22" s="159" t="s">
        <v>40</v>
      </c>
      <c r="U22" s="159" t="s">
        <v>40</v>
      </c>
      <c r="V22" s="160"/>
      <c r="W22" s="95"/>
      <c r="X22" s="159" t="s">
        <v>444</v>
      </c>
      <c r="Y22" s="159" t="s">
        <v>510</v>
      </c>
      <c r="Z22" s="159" t="s">
        <v>446</v>
      </c>
      <c r="AA22" s="159" t="s">
        <v>446</v>
      </c>
      <c r="AB22" s="160" t="s">
        <v>447</v>
      </c>
      <c r="AC22" s="98"/>
    </row>
    <row r="23" spans="1:29" x14ac:dyDescent="0.2">
      <c r="A23" s="31"/>
      <c r="B23" s="93"/>
      <c r="C23" s="87" t="s">
        <v>276</v>
      </c>
      <c r="D23" s="157" t="s">
        <v>40</v>
      </c>
      <c r="E23" s="158"/>
      <c r="F23" s="157" t="s">
        <v>40</v>
      </c>
      <c r="G23" s="157" t="s">
        <v>40</v>
      </c>
      <c r="H23" s="157"/>
      <c r="I23" s="95"/>
      <c r="J23" s="159" t="s">
        <v>444</v>
      </c>
      <c r="K23" s="159" t="s">
        <v>459</v>
      </c>
      <c r="L23" s="159" t="s">
        <v>446</v>
      </c>
      <c r="M23" s="159" t="s">
        <v>446</v>
      </c>
      <c r="N23" s="160" t="s">
        <v>447</v>
      </c>
      <c r="O23" s="34"/>
      <c r="P23" s="96"/>
      <c r="Q23" s="99" t="s">
        <v>277</v>
      </c>
      <c r="R23" s="167" t="s">
        <v>40</v>
      </c>
      <c r="S23" s="159"/>
      <c r="T23" s="159" t="s">
        <v>40</v>
      </c>
      <c r="U23" s="159" t="s">
        <v>40</v>
      </c>
      <c r="V23" s="160"/>
      <c r="W23" s="95"/>
      <c r="X23" s="159" t="s">
        <v>444</v>
      </c>
      <c r="Y23" s="159" t="s">
        <v>511</v>
      </c>
      <c r="Z23" s="159" t="s">
        <v>446</v>
      </c>
      <c r="AA23" s="159" t="s">
        <v>446</v>
      </c>
      <c r="AB23" s="160" t="s">
        <v>447</v>
      </c>
      <c r="AC23" s="98"/>
    </row>
    <row r="24" spans="1:29" x14ac:dyDescent="0.2">
      <c r="A24" s="31"/>
      <c r="B24" s="93"/>
      <c r="C24" s="87" t="s">
        <v>278</v>
      </c>
      <c r="D24" s="157" t="s">
        <v>40</v>
      </c>
      <c r="E24" s="158"/>
      <c r="F24" s="157" t="s">
        <v>40</v>
      </c>
      <c r="G24" s="157" t="s">
        <v>40</v>
      </c>
      <c r="H24" s="157"/>
      <c r="I24" s="95"/>
      <c r="J24" s="159" t="s">
        <v>444</v>
      </c>
      <c r="K24" s="159" t="s">
        <v>460</v>
      </c>
      <c r="L24" s="159" t="s">
        <v>446</v>
      </c>
      <c r="M24" s="159" t="s">
        <v>446</v>
      </c>
      <c r="N24" s="160" t="s">
        <v>447</v>
      </c>
      <c r="O24" s="34"/>
      <c r="P24" s="96"/>
      <c r="Q24" s="99" t="s">
        <v>279</v>
      </c>
      <c r="R24" s="167" t="s">
        <v>40</v>
      </c>
      <c r="S24" s="159"/>
      <c r="T24" s="159" t="s">
        <v>40</v>
      </c>
      <c r="U24" s="159" t="s">
        <v>40</v>
      </c>
      <c r="V24" s="160"/>
      <c r="W24" s="95"/>
      <c r="X24" s="159" t="s">
        <v>444</v>
      </c>
      <c r="Y24" s="159" t="s">
        <v>512</v>
      </c>
      <c r="Z24" s="159" t="s">
        <v>446</v>
      </c>
      <c r="AA24" s="159" t="s">
        <v>446</v>
      </c>
      <c r="AB24" s="160" t="s">
        <v>447</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444</v>
      </c>
      <c r="Y25" s="159" t="s">
        <v>513</v>
      </c>
      <c r="Z25" s="159" t="s">
        <v>446</v>
      </c>
      <c r="AA25" s="159" t="s">
        <v>446</v>
      </c>
      <c r="AB25" s="160" t="s">
        <v>447</v>
      </c>
      <c r="AC25" s="98"/>
    </row>
    <row r="26" spans="1:29" x14ac:dyDescent="0.2">
      <c r="A26" s="31"/>
      <c r="B26" s="93"/>
      <c r="C26" s="87" t="s">
        <v>282</v>
      </c>
      <c r="D26" s="157" t="s">
        <v>40</v>
      </c>
      <c r="E26" s="158"/>
      <c r="F26" s="157" t="s">
        <v>40</v>
      </c>
      <c r="G26" s="157" t="s">
        <v>40</v>
      </c>
      <c r="H26" s="157"/>
      <c r="I26" s="95"/>
      <c r="J26" s="159" t="s">
        <v>444</v>
      </c>
      <c r="K26" s="159" t="s">
        <v>461</v>
      </c>
      <c r="L26" s="159" t="s">
        <v>446</v>
      </c>
      <c r="M26" s="159" t="s">
        <v>446</v>
      </c>
      <c r="N26" s="160" t="s">
        <v>447</v>
      </c>
      <c r="O26" s="34"/>
      <c r="P26" s="96"/>
      <c r="Q26" s="99" t="s">
        <v>283</v>
      </c>
      <c r="R26" s="167" t="s">
        <v>40</v>
      </c>
      <c r="S26" s="159"/>
      <c r="T26" s="159" t="s">
        <v>40</v>
      </c>
      <c r="U26" s="159" t="s">
        <v>40</v>
      </c>
      <c r="V26" s="160"/>
      <c r="W26" s="95"/>
      <c r="X26" s="159" t="s">
        <v>444</v>
      </c>
      <c r="Y26" s="159" t="s">
        <v>514</v>
      </c>
      <c r="Z26" s="159" t="s">
        <v>446</v>
      </c>
      <c r="AA26" s="159" t="s">
        <v>446</v>
      </c>
      <c r="AB26" s="160" t="s">
        <v>447</v>
      </c>
      <c r="AC26" s="98"/>
    </row>
    <row r="27" spans="1:29" x14ac:dyDescent="0.2">
      <c r="A27" s="31"/>
      <c r="B27" s="93"/>
      <c r="C27" s="87" t="s">
        <v>284</v>
      </c>
      <c r="D27" s="157" t="s">
        <v>40</v>
      </c>
      <c r="E27" s="158"/>
      <c r="F27" s="157" t="s">
        <v>40</v>
      </c>
      <c r="G27" s="157" t="s">
        <v>40</v>
      </c>
      <c r="H27" s="157"/>
      <c r="I27" s="95"/>
      <c r="J27" s="159" t="s">
        <v>444</v>
      </c>
      <c r="K27" s="159" t="s">
        <v>462</v>
      </c>
      <c r="L27" s="159" t="s">
        <v>446</v>
      </c>
      <c r="M27" s="159" t="s">
        <v>446</v>
      </c>
      <c r="N27" s="160" t="s">
        <v>447</v>
      </c>
      <c r="O27" s="34"/>
      <c r="P27" s="96"/>
      <c r="Q27" s="99" t="s">
        <v>285</v>
      </c>
      <c r="R27" s="167" t="s">
        <v>40</v>
      </c>
      <c r="S27" s="159"/>
      <c r="T27" s="159" t="s">
        <v>40</v>
      </c>
      <c r="U27" s="159" t="s">
        <v>40</v>
      </c>
      <c r="V27" s="160"/>
      <c r="W27" s="95"/>
      <c r="X27" s="159" t="s">
        <v>444</v>
      </c>
      <c r="Y27" s="159" t="s">
        <v>515</v>
      </c>
      <c r="Z27" s="159" t="s">
        <v>446</v>
      </c>
      <c r="AA27" s="159" t="s">
        <v>446</v>
      </c>
      <c r="AB27" s="160" t="s">
        <v>447</v>
      </c>
      <c r="AC27" s="98"/>
    </row>
    <row r="28" spans="1:29" x14ac:dyDescent="0.2">
      <c r="A28" s="31"/>
      <c r="B28" s="93"/>
      <c r="C28" s="87" t="s">
        <v>286</v>
      </c>
      <c r="D28" s="157" t="s">
        <v>40</v>
      </c>
      <c r="E28" s="158"/>
      <c r="F28" s="157" t="s">
        <v>40</v>
      </c>
      <c r="G28" s="157" t="s">
        <v>40</v>
      </c>
      <c r="H28" s="157"/>
      <c r="I28" s="95"/>
      <c r="J28" s="159" t="s">
        <v>444</v>
      </c>
      <c r="K28" s="159" t="s">
        <v>463</v>
      </c>
      <c r="L28" s="159" t="s">
        <v>446</v>
      </c>
      <c r="M28" s="159" t="s">
        <v>446</v>
      </c>
      <c r="N28" s="160" t="s">
        <v>447</v>
      </c>
      <c r="O28" s="34"/>
      <c r="P28" s="96"/>
      <c r="Q28" s="99" t="s">
        <v>287</v>
      </c>
      <c r="R28" s="167" t="s">
        <v>40</v>
      </c>
      <c r="S28" s="159"/>
      <c r="T28" s="159" t="s">
        <v>40</v>
      </c>
      <c r="U28" s="159" t="s">
        <v>40</v>
      </c>
      <c r="V28" s="160"/>
      <c r="W28" s="95"/>
      <c r="X28" s="159" t="s">
        <v>444</v>
      </c>
      <c r="Y28" s="159" t="s">
        <v>516</v>
      </c>
      <c r="Z28" s="159" t="s">
        <v>446</v>
      </c>
      <c r="AA28" s="159" t="s">
        <v>446</v>
      </c>
      <c r="AB28" s="160" t="s">
        <v>447</v>
      </c>
      <c r="AC28" s="98"/>
    </row>
    <row r="29" spans="1:29" x14ac:dyDescent="0.2">
      <c r="A29" s="31"/>
      <c r="B29" s="93"/>
      <c r="C29" s="87" t="s">
        <v>288</v>
      </c>
      <c r="D29" s="157" t="s">
        <v>40</v>
      </c>
      <c r="E29" s="158"/>
      <c r="F29" s="157" t="s">
        <v>40</v>
      </c>
      <c r="G29" s="157" t="s">
        <v>40</v>
      </c>
      <c r="H29" s="157"/>
      <c r="I29" s="95"/>
      <c r="J29" s="159" t="s">
        <v>444</v>
      </c>
      <c r="K29" s="159" t="s">
        <v>464</v>
      </c>
      <c r="L29" s="159" t="s">
        <v>446</v>
      </c>
      <c r="M29" s="159" t="s">
        <v>446</v>
      </c>
      <c r="N29" s="160" t="s">
        <v>447</v>
      </c>
      <c r="O29" s="34"/>
      <c r="P29" s="96"/>
      <c r="Q29" s="99" t="s">
        <v>289</v>
      </c>
      <c r="R29" s="167" t="s">
        <v>40</v>
      </c>
      <c r="S29" s="159"/>
      <c r="T29" s="159" t="s">
        <v>40</v>
      </c>
      <c r="U29" s="159" t="s">
        <v>40</v>
      </c>
      <c r="V29" s="160"/>
      <c r="W29" s="95"/>
      <c r="X29" s="159" t="s">
        <v>444</v>
      </c>
      <c r="Y29" s="159" t="s">
        <v>517</v>
      </c>
      <c r="Z29" s="159" t="s">
        <v>446</v>
      </c>
      <c r="AA29" s="159" t="s">
        <v>446</v>
      </c>
      <c r="AB29" s="160" t="s">
        <v>447</v>
      </c>
      <c r="AC29" s="98"/>
    </row>
    <row r="30" spans="1:29" x14ac:dyDescent="0.2">
      <c r="A30" s="31"/>
      <c r="B30" s="93"/>
      <c r="C30" s="87" t="s">
        <v>290</v>
      </c>
      <c r="D30" s="157" t="s">
        <v>40</v>
      </c>
      <c r="E30" s="158"/>
      <c r="F30" s="157" t="s">
        <v>40</v>
      </c>
      <c r="G30" s="157" t="s">
        <v>40</v>
      </c>
      <c r="H30" s="157"/>
      <c r="I30" s="95"/>
      <c r="J30" s="159" t="s">
        <v>444</v>
      </c>
      <c r="K30" s="159" t="s">
        <v>465</v>
      </c>
      <c r="L30" s="159" t="s">
        <v>446</v>
      </c>
      <c r="M30" s="159" t="s">
        <v>446</v>
      </c>
      <c r="N30" s="160" t="s">
        <v>447</v>
      </c>
      <c r="O30" s="34"/>
      <c r="P30" s="96"/>
      <c r="Q30" s="99" t="s">
        <v>291</v>
      </c>
      <c r="R30" s="167" t="s">
        <v>40</v>
      </c>
      <c r="S30" s="159"/>
      <c r="T30" s="159" t="s">
        <v>40</v>
      </c>
      <c r="U30" s="159" t="s">
        <v>40</v>
      </c>
      <c r="V30" s="160"/>
      <c r="W30" s="95"/>
      <c r="X30" s="159" t="s">
        <v>444</v>
      </c>
      <c r="Y30" s="159" t="s">
        <v>518</v>
      </c>
      <c r="Z30" s="159" t="s">
        <v>446</v>
      </c>
      <c r="AA30" s="159" t="s">
        <v>446</v>
      </c>
      <c r="AB30" s="160" t="s">
        <v>447</v>
      </c>
      <c r="AC30" s="98"/>
    </row>
    <row r="31" spans="1:29" x14ac:dyDescent="0.2">
      <c r="A31" s="31"/>
      <c r="B31" s="93"/>
      <c r="C31" s="87" t="s">
        <v>292</v>
      </c>
      <c r="D31" s="157" t="s">
        <v>40</v>
      </c>
      <c r="E31" s="158"/>
      <c r="F31" s="157" t="s">
        <v>40</v>
      </c>
      <c r="G31" s="157" t="s">
        <v>40</v>
      </c>
      <c r="H31" s="157"/>
      <c r="I31" s="95"/>
      <c r="J31" s="159" t="s">
        <v>444</v>
      </c>
      <c r="K31" s="159" t="s">
        <v>466</v>
      </c>
      <c r="L31" s="159" t="s">
        <v>446</v>
      </c>
      <c r="M31" s="159" t="s">
        <v>446</v>
      </c>
      <c r="N31" s="160" t="s">
        <v>447</v>
      </c>
      <c r="O31" s="34"/>
      <c r="P31" s="96"/>
      <c r="Q31" s="87" t="s">
        <v>293</v>
      </c>
      <c r="R31" s="166" t="s">
        <v>40</v>
      </c>
      <c r="S31" s="159"/>
      <c r="T31" s="159" t="s">
        <v>40</v>
      </c>
      <c r="U31" s="159" t="s">
        <v>40</v>
      </c>
      <c r="V31" s="160"/>
      <c r="W31" s="95"/>
      <c r="X31" s="159" t="s">
        <v>444</v>
      </c>
      <c r="Y31" s="159" t="s">
        <v>519</v>
      </c>
      <c r="Z31" s="159" t="s">
        <v>446</v>
      </c>
      <c r="AA31" s="159" t="s">
        <v>446</v>
      </c>
      <c r="AB31" s="160" t="s">
        <v>447</v>
      </c>
      <c r="AC31" s="98"/>
    </row>
    <row r="32" spans="1:29" x14ac:dyDescent="0.2">
      <c r="A32" s="31"/>
      <c r="B32" s="93"/>
      <c r="C32" s="87" t="s">
        <v>294</v>
      </c>
      <c r="D32" s="157" t="s">
        <v>40</v>
      </c>
      <c r="E32" s="158"/>
      <c r="F32" s="157" t="s">
        <v>40</v>
      </c>
      <c r="G32" s="157" t="s">
        <v>40</v>
      </c>
      <c r="H32" s="157"/>
      <c r="I32" s="95"/>
      <c r="J32" s="159" t="s">
        <v>444</v>
      </c>
      <c r="K32" s="159" t="s">
        <v>467</v>
      </c>
      <c r="L32" s="159" t="s">
        <v>446</v>
      </c>
      <c r="M32" s="159" t="s">
        <v>446</v>
      </c>
      <c r="N32" s="160" t="s">
        <v>447</v>
      </c>
      <c r="O32" s="34"/>
      <c r="P32" s="96"/>
      <c r="Q32" s="87" t="s">
        <v>295</v>
      </c>
      <c r="R32" s="166" t="s">
        <v>40</v>
      </c>
      <c r="S32" s="159"/>
      <c r="T32" s="159" t="s">
        <v>40</v>
      </c>
      <c r="U32" s="159" t="s">
        <v>40</v>
      </c>
      <c r="V32" s="160"/>
      <c r="W32" s="95"/>
      <c r="X32" s="159" t="s">
        <v>444</v>
      </c>
      <c r="Y32" s="159" t="s">
        <v>514</v>
      </c>
      <c r="Z32" s="159" t="s">
        <v>446</v>
      </c>
      <c r="AA32" s="159" t="s">
        <v>446</v>
      </c>
      <c r="AB32" s="160" t="s">
        <v>447</v>
      </c>
      <c r="AC32" s="98"/>
    </row>
    <row r="33" spans="1:30" x14ac:dyDescent="0.2">
      <c r="A33" s="31"/>
      <c r="B33" s="93"/>
      <c r="C33" s="87" t="s">
        <v>296</v>
      </c>
      <c r="D33" s="157" t="s">
        <v>40</v>
      </c>
      <c r="E33" s="158"/>
      <c r="F33" s="157" t="s">
        <v>40</v>
      </c>
      <c r="G33" s="157" t="s">
        <v>40</v>
      </c>
      <c r="H33" s="157"/>
      <c r="I33" s="95"/>
      <c r="J33" s="159" t="s">
        <v>444</v>
      </c>
      <c r="K33" s="159" t="s">
        <v>468</v>
      </c>
      <c r="L33" s="159" t="s">
        <v>446</v>
      </c>
      <c r="M33" s="159" t="s">
        <v>446</v>
      </c>
      <c r="N33" s="160" t="s">
        <v>447</v>
      </c>
      <c r="O33" s="34"/>
      <c r="P33" s="96"/>
      <c r="Q33" s="87" t="s">
        <v>297</v>
      </c>
      <c r="R33" s="166" t="s">
        <v>40</v>
      </c>
      <c r="S33" s="159"/>
      <c r="T33" s="159" t="s">
        <v>40</v>
      </c>
      <c r="U33" s="159" t="s">
        <v>40</v>
      </c>
      <c r="V33" s="160"/>
      <c r="W33" s="95"/>
      <c r="X33" s="159" t="s">
        <v>444</v>
      </c>
      <c r="Y33" s="159" t="s">
        <v>520</v>
      </c>
      <c r="Z33" s="159" t="s">
        <v>446</v>
      </c>
      <c r="AA33" s="159" t="s">
        <v>446</v>
      </c>
      <c r="AB33" s="160" t="s">
        <v>447</v>
      </c>
      <c r="AC33" s="98"/>
    </row>
    <row r="34" spans="1:30" x14ac:dyDescent="0.2">
      <c r="A34" s="31"/>
      <c r="B34" s="93"/>
      <c r="C34" s="87" t="s">
        <v>298</v>
      </c>
      <c r="D34" s="157" t="s">
        <v>40</v>
      </c>
      <c r="E34" s="158"/>
      <c r="F34" s="157" t="s">
        <v>40</v>
      </c>
      <c r="G34" s="157" t="s">
        <v>40</v>
      </c>
      <c r="H34" s="157"/>
      <c r="I34" s="95"/>
      <c r="J34" s="159" t="s">
        <v>444</v>
      </c>
      <c r="K34" s="159" t="s">
        <v>469</v>
      </c>
      <c r="L34" s="159" t="s">
        <v>446</v>
      </c>
      <c r="M34" s="159" t="s">
        <v>446</v>
      </c>
      <c r="N34" s="160" t="s">
        <v>447</v>
      </c>
      <c r="O34" s="34"/>
      <c r="P34" s="96"/>
      <c r="Q34" s="87" t="s">
        <v>299</v>
      </c>
      <c r="R34" s="166" t="s">
        <v>40</v>
      </c>
      <c r="S34" s="159"/>
      <c r="T34" s="159" t="s">
        <v>40</v>
      </c>
      <c r="U34" s="159" t="s">
        <v>40</v>
      </c>
      <c r="V34" s="160"/>
      <c r="W34" s="95"/>
      <c r="X34" s="159" t="s">
        <v>444</v>
      </c>
      <c r="Y34" s="159" t="s">
        <v>516</v>
      </c>
      <c r="Z34" s="159" t="s">
        <v>446</v>
      </c>
      <c r="AA34" s="159" t="s">
        <v>446</v>
      </c>
      <c r="AB34" s="160" t="s">
        <v>447</v>
      </c>
      <c r="AC34" s="98"/>
      <c r="AD34" s="28"/>
    </row>
    <row r="35" spans="1:30" x14ac:dyDescent="0.2">
      <c r="A35" s="31"/>
      <c r="B35" s="93"/>
      <c r="C35" s="87" t="s">
        <v>300</v>
      </c>
      <c r="D35" s="157" t="s">
        <v>40</v>
      </c>
      <c r="E35" s="158"/>
      <c r="F35" s="157" t="s">
        <v>40</v>
      </c>
      <c r="G35" s="157" t="s">
        <v>40</v>
      </c>
      <c r="H35" s="157"/>
      <c r="I35" s="95"/>
      <c r="J35" s="159" t="s">
        <v>444</v>
      </c>
      <c r="K35" s="159" t="s">
        <v>470</v>
      </c>
      <c r="L35" s="159" t="s">
        <v>446</v>
      </c>
      <c r="M35" s="159" t="s">
        <v>446</v>
      </c>
      <c r="N35" s="160" t="s">
        <v>447</v>
      </c>
      <c r="O35" s="34"/>
      <c r="P35" s="96"/>
      <c r="Q35" s="87" t="s">
        <v>301</v>
      </c>
      <c r="R35" s="166" t="s">
        <v>40</v>
      </c>
      <c r="S35" s="159"/>
      <c r="T35" s="159" t="s">
        <v>40</v>
      </c>
      <c r="U35" s="159" t="s">
        <v>40</v>
      </c>
      <c r="V35" s="160"/>
      <c r="W35" s="95"/>
      <c r="X35" s="159" t="s">
        <v>444</v>
      </c>
      <c r="Y35" s="159" t="s">
        <v>521</v>
      </c>
      <c r="Z35" s="159" t="s">
        <v>446</v>
      </c>
      <c r="AA35" s="159" t="s">
        <v>446</v>
      </c>
      <c r="AB35" s="160" t="s">
        <v>447</v>
      </c>
      <c r="AC35" s="98"/>
      <c r="AD35" s="28"/>
    </row>
    <row r="36" spans="1:30" x14ac:dyDescent="0.2">
      <c r="A36" s="31"/>
      <c r="B36" s="93"/>
      <c r="C36" s="87" t="s">
        <v>302</v>
      </c>
      <c r="D36" s="157" t="s">
        <v>40</v>
      </c>
      <c r="E36" s="158"/>
      <c r="F36" s="157" t="s">
        <v>40</v>
      </c>
      <c r="G36" s="157" t="s">
        <v>40</v>
      </c>
      <c r="H36" s="157"/>
      <c r="I36" s="95"/>
      <c r="J36" s="159" t="s">
        <v>444</v>
      </c>
      <c r="K36" s="159" t="s">
        <v>471</v>
      </c>
      <c r="L36" s="159" t="s">
        <v>446</v>
      </c>
      <c r="M36" s="159" t="s">
        <v>446</v>
      </c>
      <c r="N36" s="160" t="s">
        <v>447</v>
      </c>
      <c r="O36" s="34"/>
      <c r="P36" s="96"/>
      <c r="Q36" s="87" t="s">
        <v>303</v>
      </c>
      <c r="R36" s="166" t="s">
        <v>40</v>
      </c>
      <c r="S36" s="159"/>
      <c r="T36" s="159" t="s">
        <v>40</v>
      </c>
      <c r="U36" s="159" t="s">
        <v>40</v>
      </c>
      <c r="V36" s="160"/>
      <c r="W36" s="95"/>
      <c r="X36" s="159" t="s">
        <v>444</v>
      </c>
      <c r="Y36" s="159" t="s">
        <v>522</v>
      </c>
      <c r="Z36" s="159" t="s">
        <v>446</v>
      </c>
      <c r="AA36" s="159" t="s">
        <v>446</v>
      </c>
      <c r="AB36" s="160" t="s">
        <v>447</v>
      </c>
      <c r="AC36" s="98"/>
      <c r="AD36" s="28"/>
    </row>
    <row r="37" spans="1:30" x14ac:dyDescent="0.2">
      <c r="A37" s="31"/>
      <c r="B37" s="93"/>
      <c r="C37" s="87" t="s">
        <v>304</v>
      </c>
      <c r="D37" s="157" t="s">
        <v>40</v>
      </c>
      <c r="E37" s="158"/>
      <c r="F37" s="157" t="s">
        <v>40</v>
      </c>
      <c r="G37" s="157" t="s">
        <v>40</v>
      </c>
      <c r="H37" s="157"/>
      <c r="I37" s="95"/>
      <c r="J37" s="159" t="s">
        <v>444</v>
      </c>
      <c r="K37" s="159" t="s">
        <v>472</v>
      </c>
      <c r="L37" s="159" t="s">
        <v>446</v>
      </c>
      <c r="M37" s="159" t="s">
        <v>446</v>
      </c>
      <c r="N37" s="160" t="s">
        <v>447</v>
      </c>
      <c r="O37" s="34"/>
      <c r="P37" s="96"/>
      <c r="Q37" s="87" t="s">
        <v>305</v>
      </c>
      <c r="R37" s="166" t="s">
        <v>40</v>
      </c>
      <c r="S37" s="159"/>
      <c r="T37" s="159" t="s">
        <v>40</v>
      </c>
      <c r="U37" s="159" t="s">
        <v>40</v>
      </c>
      <c r="V37" s="160"/>
      <c r="W37" s="95"/>
      <c r="X37" s="159" t="s">
        <v>444</v>
      </c>
      <c r="Y37" s="159" t="s">
        <v>523</v>
      </c>
      <c r="Z37" s="159" t="s">
        <v>446</v>
      </c>
      <c r="AA37" s="159" t="s">
        <v>446</v>
      </c>
      <c r="AB37" s="160" t="s">
        <v>447</v>
      </c>
      <c r="AC37" s="98"/>
      <c r="AD37" s="28"/>
    </row>
    <row r="38" spans="1:30" x14ac:dyDescent="0.2">
      <c r="A38" s="31"/>
      <c r="B38" s="93"/>
      <c r="C38" s="87" t="s">
        <v>306</v>
      </c>
      <c r="D38" s="157" t="s">
        <v>40</v>
      </c>
      <c r="E38" s="158"/>
      <c r="F38" s="157" t="s">
        <v>40</v>
      </c>
      <c r="G38" s="157" t="s">
        <v>40</v>
      </c>
      <c r="H38" s="157"/>
      <c r="I38" s="95"/>
      <c r="J38" s="159" t="s">
        <v>444</v>
      </c>
      <c r="K38" s="159" t="s">
        <v>473</v>
      </c>
      <c r="L38" s="159" t="s">
        <v>446</v>
      </c>
      <c r="M38" s="159" t="s">
        <v>446</v>
      </c>
      <c r="N38" s="160" t="s">
        <v>447</v>
      </c>
      <c r="O38" s="34"/>
      <c r="P38" s="96"/>
      <c r="Q38" s="87" t="s">
        <v>307</v>
      </c>
      <c r="R38" s="166" t="s">
        <v>40</v>
      </c>
      <c r="S38" s="159"/>
      <c r="T38" s="159" t="s">
        <v>40</v>
      </c>
      <c r="U38" s="159" t="s">
        <v>40</v>
      </c>
      <c r="V38" s="160"/>
      <c r="W38" s="95"/>
      <c r="X38" s="159" t="s">
        <v>444</v>
      </c>
      <c r="Y38" s="159" t="s">
        <v>524</v>
      </c>
      <c r="Z38" s="159" t="s">
        <v>446</v>
      </c>
      <c r="AA38" s="159" t="s">
        <v>446</v>
      </c>
      <c r="AB38" s="160" t="s">
        <v>447</v>
      </c>
      <c r="AC38" s="98"/>
      <c r="AD38" s="28"/>
    </row>
    <row r="39" spans="1:30" x14ac:dyDescent="0.2">
      <c r="A39" s="31"/>
      <c r="B39" s="93"/>
      <c r="C39" s="87" t="s">
        <v>308</v>
      </c>
      <c r="D39" s="157" t="s">
        <v>40</v>
      </c>
      <c r="E39" s="158"/>
      <c r="F39" s="157" t="s">
        <v>40</v>
      </c>
      <c r="G39" s="157" t="s">
        <v>40</v>
      </c>
      <c r="H39" s="157"/>
      <c r="I39" s="95"/>
      <c r="J39" s="159" t="s">
        <v>444</v>
      </c>
      <c r="K39" s="159" t="s">
        <v>474</v>
      </c>
      <c r="L39" s="159" t="s">
        <v>446</v>
      </c>
      <c r="M39" s="159" t="s">
        <v>446</v>
      </c>
      <c r="N39" s="160" t="s">
        <v>447</v>
      </c>
      <c r="O39" s="34"/>
      <c r="P39" s="96"/>
      <c r="Q39" s="87" t="s">
        <v>309</v>
      </c>
      <c r="R39" s="166" t="s">
        <v>40</v>
      </c>
      <c r="S39" s="159"/>
      <c r="T39" s="159" t="s">
        <v>40</v>
      </c>
      <c r="U39" s="159" t="s">
        <v>40</v>
      </c>
      <c r="V39" s="160"/>
      <c r="W39" s="95"/>
      <c r="X39" s="159" t="s">
        <v>444</v>
      </c>
      <c r="Y39" s="159" t="s">
        <v>525</v>
      </c>
      <c r="Z39" s="159" t="s">
        <v>446</v>
      </c>
      <c r="AA39" s="159" t="s">
        <v>446</v>
      </c>
      <c r="AB39" s="160" t="s">
        <v>447</v>
      </c>
      <c r="AC39" s="98"/>
      <c r="AD39" s="28"/>
    </row>
    <row r="40" spans="1:30" x14ac:dyDescent="0.2">
      <c r="A40" s="31"/>
      <c r="B40" s="93"/>
      <c r="C40" s="87" t="s">
        <v>310</v>
      </c>
      <c r="D40" s="157" t="s">
        <v>40</v>
      </c>
      <c r="E40" s="158"/>
      <c r="F40" s="157" t="s">
        <v>40</v>
      </c>
      <c r="G40" s="157" t="s">
        <v>40</v>
      </c>
      <c r="H40" s="157"/>
      <c r="I40" s="95"/>
      <c r="J40" s="159" t="s">
        <v>444</v>
      </c>
      <c r="K40" s="159" t="s">
        <v>475</v>
      </c>
      <c r="L40" s="159" t="s">
        <v>446</v>
      </c>
      <c r="M40" s="159" t="s">
        <v>446</v>
      </c>
      <c r="N40" s="160" t="s">
        <v>447</v>
      </c>
      <c r="O40" s="34"/>
      <c r="P40" s="96"/>
      <c r="Q40" s="87" t="s">
        <v>311</v>
      </c>
      <c r="R40" s="166" t="s">
        <v>40</v>
      </c>
      <c r="S40" s="159"/>
      <c r="T40" s="159" t="s">
        <v>40</v>
      </c>
      <c r="U40" s="159" t="s">
        <v>40</v>
      </c>
      <c r="V40" s="160"/>
      <c r="W40" s="95"/>
      <c r="X40" s="159" t="s">
        <v>444</v>
      </c>
      <c r="Y40" s="159" t="s">
        <v>526</v>
      </c>
      <c r="Z40" s="159" t="s">
        <v>446</v>
      </c>
      <c r="AA40" s="159" t="s">
        <v>446</v>
      </c>
      <c r="AB40" s="160" t="s">
        <v>447</v>
      </c>
      <c r="AC40" s="98"/>
      <c r="AD40" s="28"/>
    </row>
    <row r="41" spans="1:30" x14ac:dyDescent="0.2">
      <c r="A41" s="31"/>
      <c r="B41" s="93"/>
      <c r="C41" s="87" t="s">
        <v>312</v>
      </c>
      <c r="D41" s="157" t="s">
        <v>40</v>
      </c>
      <c r="E41" s="158"/>
      <c r="F41" s="157" t="s">
        <v>40</v>
      </c>
      <c r="G41" s="157" t="s">
        <v>40</v>
      </c>
      <c r="H41" s="157"/>
      <c r="I41" s="95"/>
      <c r="J41" s="159" t="s">
        <v>444</v>
      </c>
      <c r="K41" s="159" t="s">
        <v>476</v>
      </c>
      <c r="L41" s="159" t="s">
        <v>446</v>
      </c>
      <c r="M41" s="159" t="s">
        <v>446</v>
      </c>
      <c r="N41" s="160" t="s">
        <v>447</v>
      </c>
      <c r="O41" s="34"/>
      <c r="P41" s="96"/>
      <c r="Q41" s="87" t="s">
        <v>313</v>
      </c>
      <c r="R41" s="166" t="s">
        <v>40</v>
      </c>
      <c r="S41" s="159"/>
      <c r="T41" s="159" t="s">
        <v>40</v>
      </c>
      <c r="U41" s="159" t="s">
        <v>40</v>
      </c>
      <c r="V41" s="160"/>
      <c r="W41" s="95"/>
      <c r="X41" s="159" t="s">
        <v>444</v>
      </c>
      <c r="Y41" s="159" t="s">
        <v>527</v>
      </c>
      <c r="Z41" s="159" t="s">
        <v>446</v>
      </c>
      <c r="AA41" s="159" t="s">
        <v>446</v>
      </c>
      <c r="AB41" s="160" t="s">
        <v>447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444</v>
      </c>
      <c r="Y42" s="159" t="s">
        <v>528</v>
      </c>
      <c r="Z42" s="159" t="s">
        <v>446</v>
      </c>
      <c r="AA42" s="159" t="s">
        <v>446</v>
      </c>
      <c r="AB42" s="160" t="s">
        <v>447</v>
      </c>
      <c r="AC42" s="98"/>
      <c r="AD42" s="28"/>
    </row>
    <row r="43" spans="1:30" x14ac:dyDescent="0.2">
      <c r="A43" s="31"/>
      <c r="B43" s="93"/>
      <c r="C43" s="87" t="s">
        <v>316</v>
      </c>
      <c r="D43" s="157" t="s">
        <v>40</v>
      </c>
      <c r="E43" s="158"/>
      <c r="F43" s="157" t="s">
        <v>40</v>
      </c>
      <c r="G43" s="157" t="s">
        <v>40</v>
      </c>
      <c r="H43" s="157"/>
      <c r="I43" s="95"/>
      <c r="J43" s="159" t="s">
        <v>444</v>
      </c>
      <c r="K43" s="159" t="s">
        <v>477</v>
      </c>
      <c r="L43" s="159" t="s">
        <v>446</v>
      </c>
      <c r="M43" s="159" t="s">
        <v>446</v>
      </c>
      <c r="N43" s="160" t="s">
        <v>447</v>
      </c>
      <c r="O43" s="34"/>
      <c r="P43" s="96"/>
      <c r="Q43" s="87" t="s">
        <v>317</v>
      </c>
      <c r="R43" s="166" t="s">
        <v>40</v>
      </c>
      <c r="S43" s="159"/>
      <c r="T43" s="159" t="s">
        <v>40</v>
      </c>
      <c r="U43" s="159" t="s">
        <v>40</v>
      </c>
      <c r="V43" s="160"/>
      <c r="W43" s="95"/>
      <c r="X43" s="159" t="s">
        <v>444</v>
      </c>
      <c r="Y43" s="159" t="s">
        <v>521</v>
      </c>
      <c r="Z43" s="159" t="s">
        <v>446</v>
      </c>
      <c r="AA43" s="159" t="s">
        <v>446</v>
      </c>
      <c r="AB43" s="160" t="s">
        <v>447</v>
      </c>
      <c r="AC43" s="98"/>
      <c r="AD43" s="28"/>
    </row>
    <row r="44" spans="1:30" x14ac:dyDescent="0.2">
      <c r="A44" s="31"/>
      <c r="B44" s="93"/>
      <c r="C44" s="87" t="s">
        <v>318</v>
      </c>
      <c r="D44" s="157" t="s">
        <v>40</v>
      </c>
      <c r="E44" s="158"/>
      <c r="F44" s="157" t="s">
        <v>40</v>
      </c>
      <c r="G44" s="157" t="s">
        <v>40</v>
      </c>
      <c r="H44" s="157"/>
      <c r="I44" s="95"/>
      <c r="J44" s="159" t="s">
        <v>444</v>
      </c>
      <c r="K44" s="159" t="s">
        <v>478</v>
      </c>
      <c r="L44" s="159" t="s">
        <v>446</v>
      </c>
      <c r="M44" s="159" t="s">
        <v>446</v>
      </c>
      <c r="N44" s="160" t="s">
        <v>447</v>
      </c>
      <c r="O44" s="34"/>
      <c r="P44" s="96"/>
      <c r="Q44" s="87" t="s">
        <v>319</v>
      </c>
      <c r="R44" s="166" t="s">
        <v>40</v>
      </c>
      <c r="S44" s="159"/>
      <c r="T44" s="159" t="s">
        <v>40</v>
      </c>
      <c r="U44" s="159" t="s">
        <v>40</v>
      </c>
      <c r="V44" s="160"/>
      <c r="W44" s="95"/>
      <c r="X44" s="159" t="s">
        <v>444</v>
      </c>
      <c r="Y44" s="159" t="s">
        <v>523</v>
      </c>
      <c r="Z44" s="159" t="s">
        <v>446</v>
      </c>
      <c r="AA44" s="159" t="s">
        <v>446</v>
      </c>
      <c r="AB44" s="160" t="s">
        <v>447</v>
      </c>
      <c r="AC44" s="98"/>
      <c r="AD44" s="28"/>
    </row>
    <row r="45" spans="1:30" x14ac:dyDescent="0.2">
      <c r="A45" s="31"/>
      <c r="B45" s="93"/>
      <c r="C45" s="87" t="s">
        <v>320</v>
      </c>
      <c r="D45" s="157" t="s">
        <v>40</v>
      </c>
      <c r="E45" s="158"/>
      <c r="F45" s="157" t="s">
        <v>40</v>
      </c>
      <c r="G45" s="157" t="s">
        <v>40</v>
      </c>
      <c r="H45" s="157"/>
      <c r="I45" s="95"/>
      <c r="J45" s="159" t="s">
        <v>444</v>
      </c>
      <c r="K45" s="159" t="s">
        <v>479</v>
      </c>
      <c r="L45" s="159" t="s">
        <v>446</v>
      </c>
      <c r="M45" s="159" t="s">
        <v>446</v>
      </c>
      <c r="N45" s="160" t="s">
        <v>447</v>
      </c>
      <c r="O45" s="34"/>
      <c r="P45" s="96"/>
      <c r="Q45" s="87" t="s">
        <v>321</v>
      </c>
      <c r="R45" s="166" t="s">
        <v>40</v>
      </c>
      <c r="S45" s="159"/>
      <c r="T45" s="159" t="s">
        <v>40</v>
      </c>
      <c r="U45" s="159" t="s">
        <v>40</v>
      </c>
      <c r="V45" s="160"/>
      <c r="W45" s="95"/>
      <c r="X45" s="159" t="s">
        <v>444</v>
      </c>
      <c r="Y45" s="159" t="s">
        <v>529</v>
      </c>
      <c r="Z45" s="159" t="s">
        <v>446</v>
      </c>
      <c r="AA45" s="159" t="s">
        <v>446</v>
      </c>
      <c r="AB45" s="160" t="s">
        <v>447</v>
      </c>
      <c r="AC45" s="98"/>
      <c r="AD45" s="28"/>
    </row>
    <row r="46" spans="1:30" x14ac:dyDescent="0.2">
      <c r="A46" s="31"/>
      <c r="B46" s="93"/>
      <c r="C46" s="87" t="s">
        <v>322</v>
      </c>
      <c r="D46" s="157" t="s">
        <v>40</v>
      </c>
      <c r="E46" s="158"/>
      <c r="F46" s="157" t="s">
        <v>40</v>
      </c>
      <c r="G46" s="157" t="s">
        <v>40</v>
      </c>
      <c r="H46" s="157"/>
      <c r="I46" s="95"/>
      <c r="J46" s="159" t="s">
        <v>444</v>
      </c>
      <c r="K46" s="159" t="s">
        <v>480</v>
      </c>
      <c r="L46" s="159" t="s">
        <v>446</v>
      </c>
      <c r="M46" s="159" t="s">
        <v>446</v>
      </c>
      <c r="N46" s="160" t="s">
        <v>447</v>
      </c>
      <c r="O46" s="34"/>
      <c r="P46" s="96"/>
      <c r="Q46" s="87" t="s">
        <v>323</v>
      </c>
      <c r="R46" s="166" t="s">
        <v>40</v>
      </c>
      <c r="S46" s="159"/>
      <c r="T46" s="159" t="s">
        <v>40</v>
      </c>
      <c r="U46" s="159" t="s">
        <v>40</v>
      </c>
      <c r="V46" s="160"/>
      <c r="W46" s="95"/>
      <c r="X46" s="159" t="s">
        <v>444</v>
      </c>
      <c r="Y46" s="159" t="s">
        <v>530</v>
      </c>
      <c r="Z46" s="159" t="s">
        <v>446</v>
      </c>
      <c r="AA46" s="159" t="s">
        <v>446</v>
      </c>
      <c r="AB46" s="160" t="s">
        <v>447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444</v>
      </c>
      <c r="Y47" s="159" t="s">
        <v>531</v>
      </c>
      <c r="Z47" s="159" t="s">
        <v>446</v>
      </c>
      <c r="AA47" s="159" t="s">
        <v>446</v>
      </c>
      <c r="AB47" s="160" t="s">
        <v>447</v>
      </c>
      <c r="AC47" s="98"/>
      <c r="AD47" s="28"/>
    </row>
    <row r="48" spans="1:30" x14ac:dyDescent="0.2">
      <c r="A48" s="31"/>
      <c r="B48" s="93"/>
      <c r="C48" s="87" t="s">
        <v>326</v>
      </c>
      <c r="D48" s="157" t="s">
        <v>40</v>
      </c>
      <c r="E48" s="158"/>
      <c r="F48" s="157" t="s">
        <v>40</v>
      </c>
      <c r="G48" s="157" t="s">
        <v>40</v>
      </c>
      <c r="H48" s="157"/>
      <c r="I48" s="95"/>
      <c r="J48" s="159" t="s">
        <v>444</v>
      </c>
      <c r="K48" s="159" t="s">
        <v>481</v>
      </c>
      <c r="L48" s="159" t="s">
        <v>446</v>
      </c>
      <c r="M48" s="159" t="s">
        <v>446</v>
      </c>
      <c r="N48" s="160" t="s">
        <v>447</v>
      </c>
      <c r="O48" s="34"/>
      <c r="P48" s="96"/>
      <c r="Q48" s="87" t="s">
        <v>327</v>
      </c>
      <c r="R48" s="166" t="s">
        <v>40</v>
      </c>
      <c r="S48" s="159"/>
      <c r="T48" s="159" t="s">
        <v>40</v>
      </c>
      <c r="U48" s="159" t="s">
        <v>40</v>
      </c>
      <c r="V48" s="160"/>
      <c r="W48" s="95"/>
      <c r="X48" s="159" t="s">
        <v>444</v>
      </c>
      <c r="Y48" s="159" t="s">
        <v>532</v>
      </c>
      <c r="Z48" s="159" t="s">
        <v>446</v>
      </c>
      <c r="AA48" s="159" t="s">
        <v>446</v>
      </c>
      <c r="AB48" s="160" t="s">
        <v>447</v>
      </c>
      <c r="AC48" s="98"/>
      <c r="AD48" s="28"/>
    </row>
    <row r="49" spans="1:30" x14ac:dyDescent="0.2">
      <c r="A49" s="31"/>
      <c r="B49" s="93"/>
      <c r="C49" s="87" t="s">
        <v>328</v>
      </c>
      <c r="D49" s="157" t="s">
        <v>40</v>
      </c>
      <c r="E49" s="158"/>
      <c r="F49" s="157" t="s">
        <v>40</v>
      </c>
      <c r="G49" s="157" t="s">
        <v>40</v>
      </c>
      <c r="H49" s="157"/>
      <c r="I49" s="95"/>
      <c r="J49" s="159" t="s">
        <v>444</v>
      </c>
      <c r="K49" s="159" t="s">
        <v>482</v>
      </c>
      <c r="L49" s="159" t="s">
        <v>446</v>
      </c>
      <c r="M49" s="159" t="s">
        <v>446</v>
      </c>
      <c r="N49" s="160" t="s">
        <v>447</v>
      </c>
      <c r="O49" s="34"/>
      <c r="P49" s="96"/>
      <c r="Q49" s="87" t="s">
        <v>329</v>
      </c>
      <c r="R49" s="166" t="s">
        <v>40</v>
      </c>
      <c r="S49" s="159"/>
      <c r="T49" s="159" t="s">
        <v>40</v>
      </c>
      <c r="U49" s="159" t="s">
        <v>40</v>
      </c>
      <c r="V49" s="160"/>
      <c r="W49" s="95"/>
      <c r="X49" s="159" t="s">
        <v>444</v>
      </c>
      <c r="Y49" s="159" t="s">
        <v>533</v>
      </c>
      <c r="Z49" s="159" t="s">
        <v>446</v>
      </c>
      <c r="AA49" s="159" t="s">
        <v>446</v>
      </c>
      <c r="AB49" s="160" t="s">
        <v>447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444</v>
      </c>
      <c r="Y50" s="159" t="s">
        <v>534</v>
      </c>
      <c r="Z50" s="159" t="s">
        <v>446</v>
      </c>
      <c r="AA50" s="159" t="s">
        <v>446</v>
      </c>
      <c r="AB50" s="160" t="s">
        <v>447</v>
      </c>
      <c r="AC50" s="98"/>
      <c r="AD50" s="28"/>
    </row>
    <row r="51" spans="1:30" x14ac:dyDescent="0.2">
      <c r="A51" s="31"/>
      <c r="B51" s="93"/>
      <c r="C51" s="87" t="s">
        <v>332</v>
      </c>
      <c r="D51" s="157" t="s">
        <v>40</v>
      </c>
      <c r="E51" s="158"/>
      <c r="F51" s="157" t="s">
        <v>40</v>
      </c>
      <c r="G51" s="157" t="s">
        <v>40</v>
      </c>
      <c r="H51" s="157"/>
      <c r="I51" s="95"/>
      <c r="J51" s="159" t="s">
        <v>444</v>
      </c>
      <c r="K51" s="159" t="s">
        <v>483</v>
      </c>
      <c r="L51" s="159" t="s">
        <v>446</v>
      </c>
      <c r="M51" s="159" t="s">
        <v>446</v>
      </c>
      <c r="N51" s="160" t="s">
        <v>447</v>
      </c>
      <c r="O51" s="34"/>
      <c r="P51" s="96"/>
      <c r="Q51" s="87" t="s">
        <v>333</v>
      </c>
      <c r="R51" s="166" t="s">
        <v>40</v>
      </c>
      <c r="S51" s="159"/>
      <c r="T51" s="159" t="s">
        <v>40</v>
      </c>
      <c r="U51" s="159" t="s">
        <v>40</v>
      </c>
      <c r="V51" s="160"/>
      <c r="W51" s="95"/>
      <c r="X51" s="159" t="s">
        <v>444</v>
      </c>
      <c r="Y51" s="159" t="s">
        <v>535</v>
      </c>
      <c r="Z51" s="159" t="s">
        <v>446</v>
      </c>
      <c r="AA51" s="159" t="s">
        <v>446</v>
      </c>
      <c r="AB51" s="160" t="s">
        <v>447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444</v>
      </c>
      <c r="Y52" s="159" t="s">
        <v>536</v>
      </c>
      <c r="Z52" s="159" t="s">
        <v>446</v>
      </c>
      <c r="AA52" s="159" t="s">
        <v>446</v>
      </c>
      <c r="AB52" s="160" t="s">
        <v>447</v>
      </c>
      <c r="AC52" s="98"/>
      <c r="AD52" s="28"/>
    </row>
    <row r="53" spans="1:30" x14ac:dyDescent="0.2">
      <c r="A53" s="31"/>
      <c r="B53" s="93"/>
      <c r="C53" s="87" t="s">
        <v>336</v>
      </c>
      <c r="D53" s="157" t="s">
        <v>40</v>
      </c>
      <c r="E53" s="158"/>
      <c r="F53" s="157" t="s">
        <v>40</v>
      </c>
      <c r="G53" s="157" t="s">
        <v>40</v>
      </c>
      <c r="H53" s="157"/>
      <c r="I53" s="95"/>
      <c r="J53" s="159" t="s">
        <v>444</v>
      </c>
      <c r="K53" s="159" t="s">
        <v>484</v>
      </c>
      <c r="L53" s="159" t="s">
        <v>446</v>
      </c>
      <c r="M53" s="159" t="s">
        <v>446</v>
      </c>
      <c r="N53" s="160" t="s">
        <v>447</v>
      </c>
      <c r="O53" s="34"/>
      <c r="P53" s="96"/>
      <c r="Q53" s="87" t="s">
        <v>337</v>
      </c>
      <c r="R53" s="166" t="s">
        <v>40</v>
      </c>
      <c r="S53" s="159"/>
      <c r="T53" s="159" t="s">
        <v>40</v>
      </c>
      <c r="U53" s="159" t="s">
        <v>40</v>
      </c>
      <c r="V53" s="160"/>
      <c r="W53" s="95"/>
      <c r="X53" s="159" t="s">
        <v>444</v>
      </c>
      <c r="Y53" s="159" t="s">
        <v>537</v>
      </c>
      <c r="Z53" s="159" t="s">
        <v>446</v>
      </c>
      <c r="AA53" s="159" t="s">
        <v>446</v>
      </c>
      <c r="AB53" s="160" t="s">
        <v>447</v>
      </c>
      <c r="AC53" s="98"/>
      <c r="AD53" s="28"/>
    </row>
    <row r="54" spans="1:30" x14ac:dyDescent="0.2">
      <c r="A54" s="31"/>
      <c r="B54" s="93"/>
      <c r="C54" s="87" t="s">
        <v>338</v>
      </c>
      <c r="D54" s="157" t="s">
        <v>40</v>
      </c>
      <c r="E54" s="158"/>
      <c r="F54" s="157" t="s">
        <v>40</v>
      </c>
      <c r="G54" s="157" t="s">
        <v>40</v>
      </c>
      <c r="H54" s="157"/>
      <c r="I54" s="95"/>
      <c r="J54" s="159" t="s">
        <v>444</v>
      </c>
      <c r="K54" s="159" t="s">
        <v>485</v>
      </c>
      <c r="L54" s="159" t="s">
        <v>446</v>
      </c>
      <c r="M54" s="159" t="s">
        <v>446</v>
      </c>
      <c r="N54" s="160" t="s">
        <v>447</v>
      </c>
      <c r="O54" s="34"/>
      <c r="P54" s="96"/>
      <c r="Q54" s="87" t="s">
        <v>339</v>
      </c>
      <c r="R54" s="166" t="s">
        <v>40</v>
      </c>
      <c r="S54" s="159"/>
      <c r="T54" s="159" t="s">
        <v>40</v>
      </c>
      <c r="U54" s="159" t="s">
        <v>40</v>
      </c>
      <c r="V54" s="160"/>
      <c r="W54" s="95"/>
      <c r="X54" s="159" t="s">
        <v>444</v>
      </c>
      <c r="Y54" s="159" t="s">
        <v>538</v>
      </c>
      <c r="Z54" s="159" t="s">
        <v>446</v>
      </c>
      <c r="AA54" s="159" t="s">
        <v>446</v>
      </c>
      <c r="AB54" s="160" t="s">
        <v>447</v>
      </c>
      <c r="AC54" s="98"/>
      <c r="AD54" s="28"/>
    </row>
    <row r="55" spans="1:30" x14ac:dyDescent="0.2">
      <c r="A55" s="31"/>
      <c r="B55" s="93"/>
      <c r="C55" s="87" t="s">
        <v>340</v>
      </c>
      <c r="D55" s="157" t="s">
        <v>40</v>
      </c>
      <c r="E55" s="158"/>
      <c r="F55" s="157" t="s">
        <v>40</v>
      </c>
      <c r="G55" s="157" t="s">
        <v>40</v>
      </c>
      <c r="H55" s="157"/>
      <c r="I55" s="95"/>
      <c r="J55" s="159" t="s">
        <v>444</v>
      </c>
      <c r="K55" s="159" t="s">
        <v>486</v>
      </c>
      <c r="L55" s="159" t="s">
        <v>446</v>
      </c>
      <c r="M55" s="159" t="s">
        <v>446</v>
      </c>
      <c r="N55" s="160" t="s">
        <v>447</v>
      </c>
      <c r="O55" s="34"/>
      <c r="P55" s="96"/>
      <c r="Q55" s="87" t="s">
        <v>341</v>
      </c>
      <c r="R55" s="166" t="s">
        <v>40</v>
      </c>
      <c r="S55" s="159"/>
      <c r="T55" s="159" t="s">
        <v>40</v>
      </c>
      <c r="U55" s="159" t="s">
        <v>40</v>
      </c>
      <c r="V55" s="160"/>
      <c r="W55" s="95"/>
      <c r="X55" s="159" t="s">
        <v>444</v>
      </c>
      <c r="Y55" s="159" t="s">
        <v>539</v>
      </c>
      <c r="Z55" s="159" t="s">
        <v>446</v>
      </c>
      <c r="AA55" s="159" t="s">
        <v>446</v>
      </c>
      <c r="AB55" s="160" t="s">
        <v>447</v>
      </c>
      <c r="AC55" s="98"/>
      <c r="AD55" s="28"/>
    </row>
    <row r="56" spans="1:30" x14ac:dyDescent="0.2">
      <c r="A56" s="31"/>
      <c r="B56" s="93"/>
      <c r="C56" s="87" t="s">
        <v>342</v>
      </c>
      <c r="D56" s="157" t="s">
        <v>40</v>
      </c>
      <c r="E56" s="158"/>
      <c r="F56" s="157" t="s">
        <v>40</v>
      </c>
      <c r="G56" s="157" t="s">
        <v>40</v>
      </c>
      <c r="H56" s="157"/>
      <c r="I56" s="95"/>
      <c r="J56" s="159" t="s">
        <v>444</v>
      </c>
      <c r="K56" s="159" t="s">
        <v>487</v>
      </c>
      <c r="L56" s="159" t="s">
        <v>446</v>
      </c>
      <c r="M56" s="159" t="s">
        <v>446</v>
      </c>
      <c r="N56" s="160" t="s">
        <v>447</v>
      </c>
      <c r="O56" s="34"/>
      <c r="P56" s="96"/>
      <c r="Q56" s="87" t="s">
        <v>343</v>
      </c>
      <c r="R56" s="166" t="s">
        <v>40</v>
      </c>
      <c r="S56" s="159"/>
      <c r="T56" s="159" t="s">
        <v>40</v>
      </c>
      <c r="U56" s="159" t="s">
        <v>40</v>
      </c>
      <c r="V56" s="160"/>
      <c r="W56" s="95"/>
      <c r="X56" s="159" t="s">
        <v>444</v>
      </c>
      <c r="Y56" s="159" t="s">
        <v>540</v>
      </c>
      <c r="Z56" s="159" t="s">
        <v>446</v>
      </c>
      <c r="AA56" s="159" t="s">
        <v>446</v>
      </c>
      <c r="AB56" s="160" t="s">
        <v>447</v>
      </c>
      <c r="AC56" s="98"/>
      <c r="AD56" s="28"/>
    </row>
    <row r="57" spans="1:30" x14ac:dyDescent="0.2">
      <c r="A57" s="31"/>
      <c r="B57" s="93"/>
      <c r="C57" s="87" t="s">
        <v>344</v>
      </c>
      <c r="D57" s="157" t="s">
        <v>40</v>
      </c>
      <c r="E57" s="158"/>
      <c r="F57" s="157" t="s">
        <v>40</v>
      </c>
      <c r="G57" s="157" t="s">
        <v>40</v>
      </c>
      <c r="H57" s="157"/>
      <c r="I57" s="95"/>
      <c r="J57" s="159" t="s">
        <v>444</v>
      </c>
      <c r="K57" s="159" t="s">
        <v>488</v>
      </c>
      <c r="L57" s="159" t="s">
        <v>446</v>
      </c>
      <c r="M57" s="159" t="s">
        <v>446</v>
      </c>
      <c r="N57" s="160" t="s">
        <v>447</v>
      </c>
      <c r="O57" s="34"/>
      <c r="P57" s="96"/>
      <c r="Q57" s="87" t="s">
        <v>345</v>
      </c>
      <c r="R57" s="166" t="s">
        <v>40</v>
      </c>
      <c r="S57" s="159"/>
      <c r="T57" s="159" t="s">
        <v>40</v>
      </c>
      <c r="U57" s="159" t="s">
        <v>40</v>
      </c>
      <c r="V57" s="160"/>
      <c r="W57" s="95"/>
      <c r="X57" s="159" t="s">
        <v>444</v>
      </c>
      <c r="Y57" s="159" t="s">
        <v>541</v>
      </c>
      <c r="Z57" s="159" t="s">
        <v>446</v>
      </c>
      <c r="AA57" s="159" t="s">
        <v>446</v>
      </c>
      <c r="AB57" s="160" t="s">
        <v>447</v>
      </c>
      <c r="AC57" s="98"/>
      <c r="AD57" s="28"/>
    </row>
    <row r="58" spans="1:30" x14ac:dyDescent="0.2">
      <c r="A58" s="31"/>
      <c r="B58" s="93"/>
      <c r="C58" s="87" t="s">
        <v>346</v>
      </c>
      <c r="D58" s="157" t="s">
        <v>40</v>
      </c>
      <c r="E58" s="158"/>
      <c r="F58" s="157" t="s">
        <v>40</v>
      </c>
      <c r="G58" s="157" t="s">
        <v>40</v>
      </c>
      <c r="H58" s="157"/>
      <c r="I58" s="95"/>
      <c r="J58" s="159" t="s">
        <v>444</v>
      </c>
      <c r="K58" s="159" t="s">
        <v>489</v>
      </c>
      <c r="L58" s="159" t="s">
        <v>446</v>
      </c>
      <c r="M58" s="159" t="s">
        <v>446</v>
      </c>
      <c r="N58" s="160" t="s">
        <v>447</v>
      </c>
      <c r="O58" s="34"/>
      <c r="P58" s="96"/>
      <c r="Q58" s="87" t="s">
        <v>347</v>
      </c>
      <c r="R58" s="166" t="s">
        <v>40</v>
      </c>
      <c r="S58" s="159"/>
      <c r="T58" s="159" t="s">
        <v>40</v>
      </c>
      <c r="U58" s="159" t="s">
        <v>40</v>
      </c>
      <c r="V58" s="160"/>
      <c r="W58" s="95"/>
      <c r="X58" s="159" t="s">
        <v>444</v>
      </c>
      <c r="Y58" s="159" t="s">
        <v>542</v>
      </c>
      <c r="Z58" s="159" t="s">
        <v>446</v>
      </c>
      <c r="AA58" s="159" t="s">
        <v>446</v>
      </c>
      <c r="AB58" s="160" t="s">
        <v>447</v>
      </c>
      <c r="AC58" s="98"/>
      <c r="AD58" s="28"/>
    </row>
    <row r="59" spans="1:30" x14ac:dyDescent="0.2">
      <c r="A59" s="31"/>
      <c r="B59" s="93"/>
      <c r="C59" s="87" t="s">
        <v>348</v>
      </c>
      <c r="D59" s="157" t="s">
        <v>40</v>
      </c>
      <c r="E59" s="158"/>
      <c r="F59" s="157" t="s">
        <v>40</v>
      </c>
      <c r="G59" s="157" t="s">
        <v>40</v>
      </c>
      <c r="H59" s="157"/>
      <c r="I59" s="95"/>
      <c r="J59" s="159" t="s">
        <v>444</v>
      </c>
      <c r="K59" s="159" t="s">
        <v>490</v>
      </c>
      <c r="L59" s="159" t="s">
        <v>446</v>
      </c>
      <c r="M59" s="159" t="s">
        <v>446</v>
      </c>
      <c r="N59" s="160" t="s">
        <v>447</v>
      </c>
      <c r="O59" s="34"/>
      <c r="P59" s="96"/>
      <c r="Q59" s="87" t="s">
        <v>349</v>
      </c>
      <c r="R59" s="166" t="s">
        <v>40</v>
      </c>
      <c r="S59" s="159"/>
      <c r="T59" s="159" t="s">
        <v>40</v>
      </c>
      <c r="U59" s="159" t="s">
        <v>40</v>
      </c>
      <c r="V59" s="160"/>
      <c r="W59" s="95"/>
      <c r="X59" s="159" t="s">
        <v>444</v>
      </c>
      <c r="Y59" s="159" t="s">
        <v>543</v>
      </c>
      <c r="Z59" s="159" t="s">
        <v>446</v>
      </c>
      <c r="AA59" s="159" t="s">
        <v>446</v>
      </c>
      <c r="AB59" s="160" t="s">
        <v>447</v>
      </c>
      <c r="AC59" s="98"/>
      <c r="AD59" s="28"/>
    </row>
    <row r="60" spans="1:30" x14ac:dyDescent="0.2">
      <c r="A60" s="31"/>
      <c r="B60" s="93"/>
      <c r="C60" s="87" t="s">
        <v>350</v>
      </c>
      <c r="D60" s="157" t="s">
        <v>40</v>
      </c>
      <c r="E60" s="158"/>
      <c r="F60" s="157" t="s">
        <v>40</v>
      </c>
      <c r="G60" s="157" t="s">
        <v>40</v>
      </c>
      <c r="H60" s="157"/>
      <c r="I60" s="95"/>
      <c r="J60" s="159" t="s">
        <v>444</v>
      </c>
      <c r="K60" s="159" t="s">
        <v>491</v>
      </c>
      <c r="L60" s="159" t="s">
        <v>446</v>
      </c>
      <c r="M60" s="159" t="s">
        <v>446</v>
      </c>
      <c r="N60" s="160" t="s">
        <v>447</v>
      </c>
      <c r="O60" s="34"/>
      <c r="P60" s="96"/>
      <c r="Q60" s="87" t="s">
        <v>351</v>
      </c>
      <c r="R60" s="166" t="s">
        <v>40</v>
      </c>
      <c r="S60" s="159"/>
      <c r="T60" s="159" t="s">
        <v>40</v>
      </c>
      <c r="U60" s="159" t="s">
        <v>40</v>
      </c>
      <c r="V60" s="160"/>
      <c r="W60" s="95"/>
      <c r="X60" s="159" t="s">
        <v>444</v>
      </c>
      <c r="Y60" s="159" t="s">
        <v>544</v>
      </c>
      <c r="Z60" s="159" t="s">
        <v>446</v>
      </c>
      <c r="AA60" s="159" t="s">
        <v>446</v>
      </c>
      <c r="AB60" s="160" t="s">
        <v>447</v>
      </c>
      <c r="AC60" s="98"/>
      <c r="AD60" s="28"/>
    </row>
    <row r="61" spans="1:30" x14ac:dyDescent="0.2">
      <c r="A61" s="31"/>
      <c r="B61" s="93"/>
      <c r="C61" s="87" t="s">
        <v>352</v>
      </c>
      <c r="D61" s="157" t="s">
        <v>40</v>
      </c>
      <c r="E61" s="158"/>
      <c r="F61" s="157" t="s">
        <v>40</v>
      </c>
      <c r="G61" s="157" t="s">
        <v>40</v>
      </c>
      <c r="H61" s="157"/>
      <c r="I61" s="95"/>
      <c r="J61" s="159" t="s">
        <v>444</v>
      </c>
      <c r="K61" s="159" t="s">
        <v>492</v>
      </c>
      <c r="L61" s="159" t="s">
        <v>446</v>
      </c>
      <c r="M61" s="159" t="s">
        <v>446</v>
      </c>
      <c r="N61" s="160" t="s">
        <v>447</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444</v>
      </c>
      <c r="K62" s="159" t="s">
        <v>493</v>
      </c>
      <c r="L62" s="159" t="s">
        <v>446</v>
      </c>
      <c r="M62" s="159" t="s">
        <v>446</v>
      </c>
      <c r="N62" s="160" t="s">
        <v>447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444</v>
      </c>
      <c r="K63" s="159" t="s">
        <v>494</v>
      </c>
      <c r="L63" s="159" t="s">
        <v>446</v>
      </c>
      <c r="M63" s="159" t="s">
        <v>446</v>
      </c>
      <c r="N63" s="160" t="s">
        <v>447</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444</v>
      </c>
      <c r="K64" s="159" t="s">
        <v>495</v>
      </c>
      <c r="L64" s="159" t="s">
        <v>446</v>
      </c>
      <c r="M64" s="159" t="s">
        <v>446</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444</v>
      </c>
      <c r="K65" s="159" t="s">
        <v>496</v>
      </c>
      <c r="L65" s="159" t="s">
        <v>446</v>
      </c>
      <c r="M65" s="159" t="s">
        <v>446</v>
      </c>
      <c r="N65" s="160" t="s">
        <v>447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444</v>
      </c>
      <c r="K66" s="159" t="s">
        <v>497</v>
      </c>
      <c r="L66" s="159" t="s">
        <v>446</v>
      </c>
      <c r="M66" s="159" t="s">
        <v>446</v>
      </c>
      <c r="N66" s="160" t="s">
        <v>447</v>
      </c>
      <c r="O66" s="34"/>
      <c r="P66" s="96"/>
      <c r="Q66" s="102" t="s">
        <v>361</v>
      </c>
      <c r="R66" s="141"/>
      <c r="S66" s="143">
        <v>0</v>
      </c>
      <c r="T66" s="103"/>
      <c r="U66" s="103"/>
      <c r="V66" s="103" t="s">
        <v>548</v>
      </c>
      <c r="W66" s="104"/>
      <c r="X66" s="103"/>
      <c r="Y66" s="143">
        <v>1.4621580940436723E-4</v>
      </c>
      <c r="Z66" s="103"/>
      <c r="AA66" s="103"/>
      <c r="AB66" s="103" t="s">
        <v>548</v>
      </c>
      <c r="AC66" s="105"/>
      <c r="AD66" s="35"/>
      <c r="AE66" s="36"/>
    </row>
    <row r="67" spans="1:32" ht="12" x14ac:dyDescent="0.25">
      <c r="A67" s="31"/>
      <c r="B67" s="106"/>
      <c r="C67" s="107" t="s">
        <v>362</v>
      </c>
      <c r="D67" s="161" t="s">
        <v>40</v>
      </c>
      <c r="E67" s="162"/>
      <c r="F67" s="163" t="s">
        <v>40</v>
      </c>
      <c r="G67" s="163" t="s">
        <v>40</v>
      </c>
      <c r="H67" s="163"/>
      <c r="I67" s="108"/>
      <c r="J67" s="164" t="s">
        <v>444</v>
      </c>
      <c r="K67" s="164" t="s">
        <v>498</v>
      </c>
      <c r="L67" s="164" t="s">
        <v>446</v>
      </c>
      <c r="M67" s="164" t="s">
        <v>446</v>
      </c>
      <c r="N67" s="165" t="s">
        <v>447</v>
      </c>
      <c r="O67" s="109"/>
      <c r="P67" s="110"/>
      <c r="Q67" s="111" t="s">
        <v>363</v>
      </c>
      <c r="R67" s="142"/>
      <c r="S67" s="144">
        <v>0</v>
      </c>
      <c r="T67" s="112"/>
      <c r="U67" s="112"/>
      <c r="V67" s="112" t="s">
        <v>548</v>
      </c>
      <c r="W67" s="113"/>
      <c r="X67" s="114"/>
      <c r="Y67" s="144">
        <v>3.6782136719755255E-2</v>
      </c>
      <c r="Z67" s="112"/>
      <c r="AA67" s="112"/>
      <c r="AB67" s="112" t="s">
        <v>548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69CD14-6984-45AC-9576-F8150F376C3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37fbac32-5508-4496-92a8-3c3422ae08fe</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85bb6b8d-727a-4e29-83f9-4f7db82411f6</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2026-04-14T12:04:59Z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759500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