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0720" yWindow="-954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<sst xmlns="http://schemas.openxmlformats.org/spreadsheetml/2006/main" count="1145" uniqueCount="501">
  <si>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</si>
  <si>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</si>
  <si>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</si>
  <si>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</si>
  <si>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</si>
  <si>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</si>
  <si>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</si>
  <si>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</si>
  <si>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</si>
  <si>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</si>
  <si>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</si>
  <si>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</si>
  <si>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</si>
  <si>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</si>
  <si>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</si>
  <si>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</si>
  <si>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</si>
  <si>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</si>
  <si>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</si>
  <si>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</si>
  <si>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</si>
  <si>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</si>
  <si>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</si>
  <si>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</si>
  <si>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</si>
  <si>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</si>
  <si>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</si>
  <si>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</si>
  <si>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</si>
  <si>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</si>
  <si>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</si>
  <si>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</si>
  <si>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</si>
  <si>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</si>
  <si>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</si>
  <si>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</si>
  <si>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</si>
  <si>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</si>
  <si>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</si>
  <si>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</si>
  <si>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</si>
  <si>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</si>
  <si>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</si>
  <si>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</si>
  <si>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</si>
  <si>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</si>
  <si>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</si>
  <si>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</si>
  <si>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</si>
  <si>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</si>
  <si>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</si>
  <si>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</si>
  <si>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</si>
  <si>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</si>
  <si>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</si>
  <si>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</si>
  <si>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</si>
  <si>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</si>
  <si>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</si>
  <si>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</si>
  <si>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</si>
  <si>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</si>
  <si>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</si>
  <si>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</si>
  <si>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</si>
  <si>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</si>
  <si>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</si>
  <si>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</si>
  <si>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</si>
  <si>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</si>
  <si>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</si>
  <si>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</si>
  <si>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</si>
  <si>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</si>
  <si>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</si>
  <si>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</si>
  <si>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</si>
  <si>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</si>
  <si>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</si>
  <si>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</si>
  <si>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</si>
  <si>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</si>
  <si>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</si>
  <si>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</si>
  <si>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</si>
  <si>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</si>
  <si>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</si>
  <si>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</si>
  <si>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</si>
  <si>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</si>
  <si>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</si>
  <si>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</si>
  <si>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</si>
  <si>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</si>
  <si>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</si>
  <si>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</si>
  <si>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</si>
  <si>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</si>
  <si>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</si>
  <si>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</si>
  <si>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</si>
  <si>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</si>
  <si>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</si>
  <si>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</si>
  <si>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</si>
  <si>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</si>
  <si>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</si>
  <si>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</si>
  <si>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</si>
  <si>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</si>
  <si>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</si>
  <si>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</si>
  <si>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</si>
  <si>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</si>
  <si>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</si>
  <si>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</si>
  <si>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</si>
  <si>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</si>
  <si>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</si>
  <si>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</si>
  <si>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</si>
  <si>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</si>
  <si>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</si>
  <si>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</si>
  <si>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</si>
  <si>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</si>
  <si>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</si>
  <si>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</si>
  <si>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</si>
  <si>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</si>
  <si>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</si>
  <si>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</si>
  <si>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</si>
  <si>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</si>
  <si>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</si>
  <si>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</si>
  <si>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</si>
  <si>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</si>
  <si>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</si>
  <si>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</si>
  <si>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</si>
  <si>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</si>
  <si>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</si>
  <si>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</si>
  <si>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</si>
  <si>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</si>
  <si>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</si>
  <si>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</si>
  <si>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</si>
  <si>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</si>
  <si>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</si>
  <si>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</si>
  <si>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</si>
  <si>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</si>
  <si>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</si>
  <si>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</si>
  <si>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</si>
  <si>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</si>
  <si>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</si>
  <si>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</si>
  <si>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</si>
  <si>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</si>
  <si>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</si>
  <si>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</si>
  <si>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</si>
  <si>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</si>
  <si>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</si>
  <si>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</si>
  <si>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</si>
  <si>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</si>
  <si>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</si>
  <si>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</si>
  <si>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</si>
  <si>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</si>
  <si>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</si>
  <si>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</si>
  <si>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</si>
  <si>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</si>
  <si>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</si>
  <si>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</si>
  <si>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</si>
  <si>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</si>
  <si>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</si>
  <si>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</si>
  <si>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</si>
  <si>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</si>
  <si>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</si>
  <si>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</si>
  <si>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</si>
  <si>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</si>
  <si>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</si>
  <si>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</si>
  <si>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</si>
  <si>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</si>
  <si>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</si>
  <si>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</si>
  <si>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</si>
  <si>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</si>
  <si>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</si>
  <si>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</si>
  <si>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</si>
  <si>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</si>
  <si>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</si>
  <si>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</si>
  <si>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</si>
  <si>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</si>
  <si>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</si>
  <si>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</si>
  <si>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</si>
  <si>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</si>
  <si>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</si>
  <si>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</si>
  <si>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</si>
  <si>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</si>
  <si>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</si>
  <si>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</si>
  <si>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</si>
  <si>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</si>
  <si>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</si>
  <si>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</si>
  <si>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</si>
  <si>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</si>
  <si>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</si>
  <si>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</si>
  <si>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</si>
  <si>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</si>
  <si>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</si>
  <si>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</si>
  <si>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</si>
  <si>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</si>
  <si>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</si>
  <si>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</si>
  <si>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</si>
  <si>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</si>
  <si>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</si>
  <si>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</si>
  <si>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</si>
  <si>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</si>
  <si>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</si>
  <si>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</si>
  <si>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</si>
  <si>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</si>
  <si>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</si>
  <si>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</si>
  <si>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</si>
  <si>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</si>
  <si>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</si>
  <si>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</si>
  <si>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</si>
  <si>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</si>
  <si>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</si>
  <si>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</si>
  <si>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</si>
  <si>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</si>
  <si>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</si>
  <si>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</si>
  <si>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</si>
  <si>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</si>
  <si>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</si>
  <si>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</si>
  <si>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</si>
  <si>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</si>
  <si>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</si>
  <si>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</si>
  <si>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</si>
  <si>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</si>
  <si>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</si>
  <si>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</si>
  <si>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</si>
  <si>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</si>
  <si>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</si>
  <si>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</si>
  <si>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</si>
  <si>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</si>
  <si>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</si>
  <si>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</si>
  <si>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</si>
  <si>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</si>
  <si>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</si>
  <si>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</si>
  <si>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</si>
  <si>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</si>
  <si>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</si>
  <si>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</si>
  <si>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</si>
  <si>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</si>
  <si>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</si>
  <si>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</si>
  <si>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</si>
  <si>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</si>
  <si>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</si>
  <si>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</si>
  <si>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</si>
  <si>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</si>
  <si>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</si>
  <si>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</si>
  <si>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</si>
  <si>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</si>
  <si>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</si>
  <si>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</si>
  <si>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</si>
  <si>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</si>
  <si>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</si>
  <si>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</si>
  <si>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</si>
  <si>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</si>
  <si>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</si>
  <si>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</si>
  <si>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</si>
  <si>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</si>
  <si>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</si>
  <si>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</si>
  <si>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</si>
  <si>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</si>
  <si>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</si>
  <si>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</si>
  <si>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</si>
  <si>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</si>
  <si>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</si>
  <si>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</si>
  <si>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</si>
  <si>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</si>
  <si>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</si>
  <si>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</si>
  <si>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</si>
  <si>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</si>
  <si>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</si>
  <si>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</si>
  <si>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</si>
  <si>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</si>
  <si>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</si>
  <si>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</si>
  <si>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</si>
  <si>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</si>
  <si>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</si>
  <si>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</si>
  <si>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</si>
  <si>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</si>
  <si>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</si>
  <si>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</si>
  <si>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</si>
  <si>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</si>
  <si>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</si>
  <si>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</si>
  <si>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</si>
  <si>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</si>
  <si>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</si>
  <si>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</si>
  <si>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</si>
  <si>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</si>
  <si>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</si>
  <si>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</si>
  <si>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</si>
  <si>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</si>
  <si>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</si>
  <si>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</si>
  <si>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</si>
  <si>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</si>
  <si>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</si>
  <si>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</si>
  <si>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</si>
  <si>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</si>
  <si>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</si>
  <si>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</si>
  <si>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</si>
  <si>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</si>
  <si>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</si>
  <si>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</si>
  <si>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</si>
  <si>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</si>
  <si>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</si>
  <si>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</si>
  <si>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</si>
  <si>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</si>
  <si>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</si>
  <si>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</si>
  <si>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</si>
  <si>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</si>
  <si>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</si>
  <si>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</si>
  <si>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</si>
  <si>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</si>
  <si>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</si>
  <si>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</si>
  <si>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</si>
  <si>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</si>
  <si>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</si>
  <si>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</si>
  <si>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</si>
  <si>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</si>
  <si>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</si>
  <si>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</si>
  <si>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</si>
  <si>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</si>
  <si>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3J119</t>
  </si>
  <si>
    <t>Care and Maintenance Preparations: OWPF Secondary Wastes LLW</t>
  </si>
  <si>
    <t>EDF Energy Nuclear Generation Ltd (EDFE NGL)</t>
  </si>
  <si>
    <t>LLW</t>
  </si>
  <si>
    <t>Waste volumes will be variable depending on station operating conditions.</t>
  </si>
  <si>
    <t>Wastes arising from contamination and control procedures during plant dismantling</t>
  </si>
  <si>
    <t>A variety of mixed decommissioning materials, including metals, organics and other mixed materials</t>
  </si>
  <si>
    <t>In line with the waste hierarchy, wastes will be treated preferentially by incineration, metal decontamination/melting, supercompaction, optimal packaging in HHISOs or immobilisation by encapsulation where necessary, prior to ultimate disposal at the LLW Repository. These treatments will be carried out off-site under contract with companies such as LLWR Ltd, Cyclife, Tradebe Inutec. The percentages are based on the history of consignments across the fleet of EDF Energy Nuclear Generation stations.</t>
  </si>
  <si>
    <t>Volumes based on Back to Bio Shield strategy. Work is ongoing to optimise the strategy with a potential reduction in the period of quiescence or a move to continuous reactor dismantling. This could lead to a change in volume and timings of arisings across Final Site Clearance wastes (300s) and Pre C&amp;M wastes (100s), in future submissions.</t>
  </si>
  <si>
    <t>Neutral</t>
  </si>
  <si>
    <t>Mild steel (17%), Rubble (4%), Organics (75%), sludge (4%)</t>
  </si>
  <si>
    <t>NE</t>
  </si>
  <si>
    <t>~ 16.4</t>
  </si>
  <si>
    <t>mild steel</t>
  </si>
  <si>
    <t>~ 33.5</t>
  </si>
  <si>
    <t>~ 32.6</t>
  </si>
  <si>
    <t>~ 0.84</t>
  </si>
  <si>
    <t>~ 16.7</t>
  </si>
  <si>
    <t>~ 8.4</t>
  </si>
  <si>
    <t>~ 0</t>
  </si>
  <si>
    <t>~ 4.2</t>
  </si>
  <si>
    <t>= 0</t>
  </si>
  <si>
    <t>not expected</t>
  </si>
  <si>
    <t>Not estimated</t>
  </si>
  <si>
    <t>Not yet determined</t>
  </si>
  <si>
    <t>Off-site</t>
  </si>
  <si>
    <t>~ 11.0</t>
  </si>
  <si>
    <t>~ 66.0</t>
  </si>
  <si>
    <t>~ 9.0</t>
  </si>
  <si>
    <t>~ 14.0</t>
  </si>
  <si>
    <t>1.4.2025 - 31.3.2026</t>
  </si>
  <si>
    <t>1.4.2026 - 31.3.2027</t>
  </si>
  <si>
    <t>= 26.0</t>
  </si>
  <si>
    <t>0.75</t>
  </si>
  <si>
    <t>1.25</t>
  </si>
  <si>
    <t>1.4.2027 - 31.3.2028</t>
  </si>
  <si>
    <t>1.4.2028 - 31.3.2029</t>
  </si>
  <si>
    <t>= 24.0</t>
  </si>
  <si>
    <t>1.4.2029 - 31.3.2030</t>
  </si>
  <si>
    <t>1.4.2030 - 31.3.2031</t>
  </si>
  <si>
    <t>1.4.2031 - 31.3.2032</t>
  </si>
  <si>
    <t>= 34.0</t>
  </si>
  <si>
    <t>1.4.2032 - 31.3.2033</t>
  </si>
  <si>
    <t>1.4.2033 - 31.3.2034</t>
  </si>
  <si>
    <t>1.4.2034 - 31.3.2035</t>
  </si>
  <si>
    <t>1.4.2035 - 31.3.2036</t>
  </si>
  <si>
    <t>= 58.0</t>
  </si>
  <si>
    <t>1.4.2036 - 31.3.2037</t>
  </si>
  <si>
    <t>= 60.0</t>
  </si>
  <si>
    <t>1.4.2037 - 31.3.2038</t>
  </si>
  <si>
    <t>= 21.6</t>
  </si>
  <si>
    <t>1/2 Height IP-2 Disposal/Re-usable ISO (TC01/TC02)</t>
  </si>
  <si>
    <t xml:space="preserve"> 24.9</t>
  </si>
  <si>
    <t xml:space="preserve"> 15.5</t>
  </si>
  <si>
    <t>18.3</t>
  </si>
  <si>
    <t>7</t>
  </si>
  <si>
    <t>2037</t>
  </si>
  <si>
    <t>~ 24.9</t>
  </si>
  <si>
    <t>~ 65.6</t>
  </si>
  <si>
    <t>~ 9.5</t>
  </si>
  <si>
    <t>To be Determined</t>
  </si>
  <si>
    <t>Density based on raw volume and weight</t>
  </si>
  <si>
    <t>Waste loading is representative of the raw waste following further planned treatments. Supercompaction assumed to reduce volume to 20% of original. Solidification assumed to increase volume to 300% of original. No treatment results in the same volume.</t>
  </si>
  <si>
    <t>Activation and/or contamination of mixed materials from facility area</t>
  </si>
  <si>
    <t>Approximate estimates have been made of the total specific activities.</t>
  </si>
  <si>
    <t>Calculations based on operational wastestreams. More detailed characterisation work will be undertaken as the arising of the waste gets closer.</t>
  </si>
  <si>
    <t>~</t>
  </si>
  <si>
    <t>0.81</t>
  </si>
  <si>
    <t>8.80E-06</t>
  </si>
  <si>
    <t>C</t>
  </si>
  <si>
    <t>2</t>
  </si>
  <si>
    <t>4.00E-06</t>
  </si>
  <si>
    <t>4.02E-07</t>
  </si>
  <si>
    <t>2.73E-06</t>
  </si>
  <si>
    <t>2.46E-05</t>
  </si>
  <si>
    <t>2.30E-05</t>
  </si>
  <si>
    <t>7.07E-06</t>
  </si>
  <si>
    <t>1.03E-07</t>
  </si>
  <si>
    <t>3.44E-06</t>
  </si>
  <si>
    <t>1.26E-07</t>
  </si>
  <si>
    <t>1.17E-06</t>
  </si>
  <si>
    <t>1.50E-07</t>
  </si>
  <si>
    <t>1.02E-07</t>
  </si>
  <si>
    <t>4.34E-07</t>
  </si>
  <si>
    <t>2.89E-06</t>
  </si>
  <si>
    <t>6.59E-05</t>
  </si>
  <si>
    <t>5.28E-07</t>
  </si>
  <si>
    <t>3.56E-07</t>
  </si>
  <si>
    <t>1.73E-05</t>
  </si>
  <si>
    <t>4.25E-07</t>
  </si>
  <si>
    <t>4.59E-06</t>
  </si>
  <si>
    <t>1.61E-06</t>
  </si>
  <si>
    <t>4.46E-09</t>
  </si>
  <si>
    <t>1.13E-09</t>
  </si>
  <si>
    <t>1.32E-09</t>
  </si>
  <si>
    <t>1.55E-06</t>
  </si>
  <si>
    <t>7.92E-07</t>
  </si>
  <si>
    <t>1.88E-06</t>
  </si>
  <si>
    <t>1.24E-04</t>
  </si>
  <si>
    <t>6.73E-06</t>
  </si>
  <si>
    <t>2.69E-08</t>
  </si>
  <si>
    <t>6.89E-09</t>
  </si>
  <si>
    <t>4.18E-07</t>
  </si>
  <si>
    <t>1.11E-06</t>
  </si>
  <si>
    <t>Dungeness B</t>
  </si>
  <si>
    <t>399.6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</si>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</sst>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498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396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397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415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424</v>
      </c>
      <c r="E15" s="254"/>
      <c r="F15" s="254"/>
      <c r="G15" s="254"/>
      <c r="H15" s="255"/>
      <c r="I15" s="251" t="s">
        <v>415</v>
      </c>
      <c r="J15" s="252"/>
      <c r="K15" s="181"/>
      <c r="L15" s="307"/>
      <c r="N15" s="192"/>
      <c r="O15" s="182"/>
      <c r="P15" s="172"/>
    </row>
    <row r="16" spans="1:19" s="6" customFormat="1" ht="12.75" customHeight="1" x14ac:dyDescent="0.25">
      <c r="A16" s="254"/>
      <c r="B16" s="254"/>
      <c r="C16" s="9"/>
      <c r="D16" s="253" t="s">
        <v>425</v>
      </c>
      <c r="E16" s="254"/>
      <c r="F16" s="254"/>
      <c r="G16" s="254"/>
      <c r="H16" s="255"/>
      <c r="I16" s="251" t="s">
        <v>426</v>
      </c>
      <c r="J16" s="252"/>
      <c r="N16" s="192"/>
      <c r="O16" s="182"/>
      <c r="P16" s="172"/>
    </row>
    <row r="17" spans="1:16" s="6" customFormat="1" ht="12.75" customHeight="1" x14ac:dyDescent="0.25">
      <c r="A17" s="254"/>
      <c r="B17" s="254"/>
      <c r="C17" s="9"/>
      <c r="D17" s="253" t="s">
        <v>429</v>
      </c>
      <c r="E17" s="254"/>
      <c r="F17" s="254"/>
      <c r="G17" s="254"/>
      <c r="H17" s="255"/>
      <c r="I17" s="251" t="s">
        <v>426</v>
      </c>
      <c r="J17" s="252"/>
      <c r="N17" s="192"/>
      <c r="O17" s="182"/>
      <c r="P17" s="172"/>
    </row>
    <row r="18" spans="1:16" s="6" customFormat="1" ht="12.75" customHeight="1" x14ac:dyDescent="0.25">
      <c r="A18" s="254"/>
      <c r="B18" s="254"/>
      <c r="C18" s="9"/>
      <c r="D18" s="253" t="s">
        <v>430</v>
      </c>
      <c r="E18" s="254"/>
      <c r="F18" s="254"/>
      <c r="G18" s="254"/>
      <c r="H18" s="255"/>
      <c r="I18" s="251" t="s">
        <v>431</v>
      </c>
      <c r="J18" s="252"/>
      <c r="N18" s="181"/>
      <c r="O18" s="182"/>
      <c r="P18" s="172"/>
    </row>
    <row r="19" spans="1:16" s="6" customFormat="1" ht="12.75" customHeight="1" x14ac:dyDescent="0.25">
      <c r="A19" s="254"/>
      <c r="B19" s="254"/>
      <c r="C19" s="9"/>
      <c r="D19" s="253" t="s">
        <v>432</v>
      </c>
      <c r="E19" s="254"/>
      <c r="F19" s="254"/>
      <c r="G19" s="254"/>
      <c r="H19" s="255"/>
      <c r="I19" s="251" t="s">
        <v>431</v>
      </c>
      <c r="J19" s="252"/>
      <c r="N19" s="181"/>
      <c r="O19" s="182"/>
      <c r="P19" s="172"/>
    </row>
    <row r="20" spans="1:16" s="6" customFormat="1" ht="12.75" customHeight="1" x14ac:dyDescent="0.25">
      <c r="A20" s="254"/>
      <c r="B20" s="254"/>
      <c r="C20" s="9"/>
      <c r="D20" s="253" t="s">
        <v>433</v>
      </c>
      <c r="E20" s="254"/>
      <c r="F20" s="254"/>
      <c r="G20" s="254"/>
      <c r="H20" s="255"/>
      <c r="I20" s="251" t="s">
        <v>431</v>
      </c>
      <c r="J20" s="252"/>
      <c r="N20" s="181"/>
      <c r="O20" s="182"/>
      <c r="P20" s="172"/>
    </row>
    <row r="21" spans="1:16" s="6" customFormat="1" ht="12.75" customHeight="1" x14ac:dyDescent="0.25">
      <c r="A21" s="254"/>
      <c r="B21" s="254"/>
      <c r="C21" s="9"/>
      <c r="D21" s="253" t="s">
        <v>434</v>
      </c>
      <c r="E21" s="254"/>
      <c r="F21" s="254"/>
      <c r="G21" s="254"/>
      <c r="H21" s="255"/>
      <c r="I21" s="251" t="s">
        <v>435</v>
      </c>
      <c r="J21" s="252"/>
      <c r="N21" s="181"/>
      <c r="O21" s="182"/>
      <c r="P21" s="172"/>
    </row>
    <row r="22" spans="1:16" s="6" customFormat="1" ht="12.75" customHeight="1" x14ac:dyDescent="0.25">
      <c r="A22" s="254"/>
      <c r="B22" s="254"/>
      <c r="C22" s="9"/>
      <c r="D22" s="253" t="s">
        <v>436</v>
      </c>
      <c r="E22" s="254"/>
      <c r="F22" s="254"/>
      <c r="G22" s="254"/>
      <c r="H22" s="255"/>
      <c r="I22" s="251" t="s">
        <v>435</v>
      </c>
      <c r="J22" s="252"/>
      <c r="N22" s="181"/>
      <c r="O22" s="182"/>
      <c r="P22" s="172"/>
    </row>
    <row r="23" spans="1:16" s="6" customFormat="1" ht="12.75" customHeight="1" x14ac:dyDescent="0.25">
      <c r="A23" s="254"/>
      <c r="B23" s="254"/>
      <c r="C23" s="9"/>
      <c r="D23" s="253" t="s">
        <v>437</v>
      </c>
      <c r="E23" s="254"/>
      <c r="F23" s="254"/>
      <c r="G23" s="254"/>
      <c r="H23" s="255"/>
      <c r="I23" s="251" t="s">
        <v>435</v>
      </c>
      <c r="J23" s="252"/>
      <c r="N23" s="181"/>
      <c r="O23" s="182"/>
      <c r="P23" s="172"/>
    </row>
    <row r="24" spans="1:16" s="6" customFormat="1" ht="12.75" customHeight="1" x14ac:dyDescent="0.25">
      <c r="A24" s="254"/>
      <c r="B24" s="254"/>
      <c r="C24" s="9"/>
      <c r="D24" s="253" t="s">
        <v>438</v>
      </c>
      <c r="E24" s="254"/>
      <c r="F24" s="254"/>
      <c r="G24" s="254"/>
      <c r="H24" s="255"/>
      <c r="I24" s="251" t="s">
        <v>435</v>
      </c>
      <c r="J24" s="252"/>
      <c r="N24" s="181"/>
      <c r="O24" s="182"/>
      <c r="P24" s="172"/>
    </row>
    <row r="25" spans="1:16" s="6" customFormat="1" ht="12.75" customHeight="1" x14ac:dyDescent="0.25">
      <c r="A25" s="254"/>
      <c r="B25" s="254"/>
      <c r="C25" s="9"/>
      <c r="D25" s="253" t="s">
        <v>439</v>
      </c>
      <c r="E25" s="254"/>
      <c r="F25" s="254"/>
      <c r="G25" s="254"/>
      <c r="H25" s="255"/>
      <c r="I25" s="251" t="s">
        <v>440</v>
      </c>
      <c r="J25" s="252"/>
      <c r="N25" s="181"/>
      <c r="O25" s="182"/>
      <c r="P25" s="172"/>
    </row>
    <row r="26" spans="1:16" s="6" customFormat="1" ht="12.75" customHeight="1" x14ac:dyDescent="0.25">
      <c r="A26" s="254"/>
      <c r="B26" s="254"/>
      <c r="C26" s="9"/>
      <c r="D26" s="253" t="s">
        <v>441</v>
      </c>
      <c r="E26" s="254"/>
      <c r="F26" s="254"/>
      <c r="G26" s="254"/>
      <c r="H26" s="255"/>
      <c r="I26" s="251" t="s">
        <v>442</v>
      </c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 t="s">
        <v>389</v>
      </c>
      <c r="E27" s="254"/>
      <c r="F27" s="254"/>
      <c r="G27" s="254"/>
      <c r="H27" s="255"/>
      <c r="I27" s="251">
        <v>0</v>
      </c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 t="s">
        <v>443</v>
      </c>
      <c r="E110" s="244"/>
      <c r="F110" s="244"/>
      <c r="G110" s="244"/>
      <c r="H110" s="245"/>
      <c r="I110" s="249" t="s">
        <v>444</v>
      </c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499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499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398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60" customHeight="1" x14ac:dyDescent="0.25">
      <c r="A117" s="203" t="s">
        <v>19</v>
      </c>
      <c r="B117" s="203"/>
      <c r="C117" s="203"/>
      <c r="D117" s="311" t="s">
        <v>402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428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427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460</v>
      </c>
      <c r="E130" s="202" t="s">
        <v>461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455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404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403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24" customHeight="1" x14ac:dyDescent="0.25">
      <c r="A140" s="276" t="s">
        <v>390</v>
      </c>
      <c r="B140" s="276"/>
      <c r="C140" s="276"/>
      <c r="D140" s="202" t="s">
        <v>417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405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406</v>
      </c>
      <c r="K144" s="234" t="s">
        <v>407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 t="s">
        <v>405</v>
      </c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405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405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 t="s">
        <v>405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405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405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405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 t="s">
        <v>405</v>
      </c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 t="s">
        <v>405</v>
      </c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405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405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405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405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408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409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410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411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411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412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412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413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412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414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414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 t="s">
        <v>405</v>
      </c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 t="s">
        <v>405</v>
      </c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 t="s">
        <v>405</v>
      </c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 t="s">
        <v>405</v>
      </c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 t="s">
        <v>405</v>
      </c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 t="s">
        <v>405</v>
      </c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 t="s">
        <v>405</v>
      </c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405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405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414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405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414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405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 t="s">
        <v>405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405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405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 t="s">
        <v>405</v>
      </c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405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405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405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405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415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415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415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415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415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415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415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415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415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415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415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415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415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415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415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415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415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415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 t="s">
        <v>415</v>
      </c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415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415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415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415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50" t="s">
        <v>415</v>
      </c>
      <c r="K229" s="234" t="s">
        <v>416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74" t="s">
        <v>415</v>
      </c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 t="s">
        <v>405</v>
      </c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 t="s">
        <v>405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 t="s">
        <v>405</v>
      </c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 t="s">
        <v>405</v>
      </c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 t="s">
        <v>405</v>
      </c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 t="s">
        <v>405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 t="s">
        <v>405</v>
      </c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 t="s">
        <v>405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 t="s">
        <v>405</v>
      </c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 t="s">
        <v>405</v>
      </c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 t="s">
        <v>405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 t="s">
        <v>405</v>
      </c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405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 t="s">
        <v>405</v>
      </c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 t="s">
        <v>405</v>
      </c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 t="s">
        <v>405</v>
      </c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 t="s">
        <v>405</v>
      </c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 t="s">
        <v>405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 t="s">
        <v>405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 t="s">
        <v>405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 t="s">
        <v>405</v>
      </c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 t="s">
        <v>405</v>
      </c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 t="s">
        <v>405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 t="s">
        <v>405</v>
      </c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 t="s">
        <v>405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418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 t="s">
        <v>405</v>
      </c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 t="s">
        <v>405</v>
      </c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 t="s">
        <v>405</v>
      </c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 t="s">
        <v>405</v>
      </c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 t="s">
        <v>405</v>
      </c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405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 t="s">
        <v>415</v>
      </c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 t="s">
        <v>419</v>
      </c>
      <c r="N284" s="275"/>
      <c r="O284" s="282" t="s">
        <v>420</v>
      </c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 t="s">
        <v>419</v>
      </c>
      <c r="N285" s="275"/>
      <c r="O285" s="282" t="s">
        <v>421</v>
      </c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 t="s">
        <v>419</v>
      </c>
      <c r="N289" s="211"/>
      <c r="O289" s="282" t="s">
        <v>422</v>
      </c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 t="s">
        <v>419</v>
      </c>
      <c r="N298" s="341"/>
      <c r="O298" s="212" t="s">
        <v>423</v>
      </c>
      <c r="P298" s="341"/>
    </row>
    <row r="299" spans="1:19" ht="12.75" customHeight="1" x14ac:dyDescent="0.2">
      <c r="F299" s="42"/>
    </row>
    <row r="300" spans="1:19" ht="84" customHeight="1" x14ac:dyDescent="0.2">
      <c r="A300" s="276" t="s">
        <v>185</v>
      </c>
      <c r="B300" s="227"/>
      <c r="C300" s="6"/>
      <c r="D300" s="202" t="s">
        <v>401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24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24" customHeight="1" x14ac:dyDescent="0.2">
      <c r="A343" s="8"/>
      <c r="B343" s="222" t="s">
        <v>445</v>
      </c>
      <c r="C343" s="223"/>
      <c r="D343" s="223"/>
      <c r="E343" s="223"/>
      <c r="F343" s="223"/>
      <c r="G343" s="223"/>
      <c r="H343" s="224"/>
      <c r="I343" s="225" t="s">
        <v>446</v>
      </c>
      <c r="J343" s="226"/>
      <c r="K343" s="225" t="s">
        <v>447</v>
      </c>
      <c r="L343" s="226"/>
      <c r="M343" s="225" t="s">
        <v>448</v>
      </c>
      <c r="N343" s="226"/>
      <c r="O343" s="225" t="s">
        <v>449</v>
      </c>
      <c r="P343" s="281"/>
      <c r="Q343" s="170" t="s">
        <v>450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12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48" customHeight="1" x14ac:dyDescent="0.2">
      <c r="A347" s="203" t="s">
        <v>198</v>
      </c>
      <c r="B347" s="203"/>
      <c r="C347" s="203"/>
      <c r="D347" s="202" t="s">
        <v>456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 t="s">
        <v>451</v>
      </c>
      <c r="N358" s="211"/>
      <c r="O358" s="282"/>
      <c r="P358" s="211"/>
      <c r="Q358" s="154" t="s">
        <v>40</v>
      </c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 t="s">
        <v>452</v>
      </c>
      <c r="N362" s="211"/>
      <c r="O362" s="282"/>
      <c r="P362" s="211"/>
      <c r="Q362" s="154" t="s">
        <v>40</v>
      </c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 t="s">
        <v>453</v>
      </c>
      <c r="N363" s="211"/>
      <c r="O363" s="282"/>
      <c r="P363" s="211"/>
      <c r="Q363" s="154" t="s">
        <v>40</v>
      </c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457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458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36" customHeight="1" x14ac:dyDescent="0.2">
      <c r="A383" s="276" t="s">
        <v>227</v>
      </c>
      <c r="B383" s="276"/>
      <c r="C383" s="8"/>
      <c r="D383" s="202" t="s">
        <v>459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454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454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454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454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454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454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454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454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454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454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454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4" manualBreakCount="4">
    <brk id="140" max="16383" man="1"/>
    <brk id="213" max="16383" man="1"/>
    <brk id="277" max="16383" man="1"/>
    <brk id="36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3J119</v>
      </c>
      <c r="G3" s="376"/>
      <c r="H3" s="376"/>
      <c r="I3" s="376"/>
      <c r="J3" s="376"/>
      <c r="K3" s="377"/>
      <c r="L3" s="384" t="str">
        <f>DataSheet!F2</f>
        <v>Care and Maintenance Preparations: OWPF Secondary Wastes LLW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/>
      <c r="I9" s="95"/>
      <c r="J9" s="157" t="s">
        <v>40</v>
      </c>
      <c r="K9" s="158" t="s">
        <v>462</v>
      </c>
      <c r="L9" s="157" t="s">
        <v>463</v>
      </c>
      <c r="M9" s="157" t="s">
        <v>463</v>
      </c>
      <c r="N9" s="157" t="s">
        <v>464</v>
      </c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/>
      <c r="E10" s="158"/>
      <c r="F10" s="157"/>
      <c r="G10" s="157"/>
      <c r="H10" s="157"/>
      <c r="I10" s="95"/>
      <c r="J10" s="159"/>
      <c r="K10" s="159"/>
      <c r="L10" s="159"/>
      <c r="M10" s="159"/>
      <c r="N10" s="160"/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/>
      <c r="I11" s="95"/>
      <c r="J11" s="159" t="s">
        <v>40</v>
      </c>
      <c r="K11" s="159" t="s">
        <v>465</v>
      </c>
      <c r="L11" s="159" t="s">
        <v>463</v>
      </c>
      <c r="M11" s="159" t="s">
        <v>463</v>
      </c>
      <c r="N11" s="160" t="s">
        <v>464</v>
      </c>
      <c r="O11" s="34"/>
      <c r="P11" s="96"/>
      <c r="Q11" s="87" t="s">
        <v>253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/>
      <c r="E12" s="158"/>
      <c r="F12" s="157"/>
      <c r="G12" s="157"/>
      <c r="H12" s="157"/>
      <c r="I12" s="95"/>
      <c r="J12" s="159"/>
      <c r="K12" s="159"/>
      <c r="L12" s="159"/>
      <c r="M12" s="159"/>
      <c r="N12" s="160"/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/>
      <c r="E13" s="158"/>
      <c r="F13" s="157"/>
      <c r="G13" s="157"/>
      <c r="H13" s="157"/>
      <c r="I13" s="95"/>
      <c r="J13" s="159"/>
      <c r="K13" s="159"/>
      <c r="L13" s="159"/>
      <c r="M13" s="159"/>
      <c r="N13" s="160"/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/>
      <c r="I14" s="95"/>
      <c r="J14" s="159" t="s">
        <v>40</v>
      </c>
      <c r="K14" s="159" t="s">
        <v>466</v>
      </c>
      <c r="L14" s="159" t="s">
        <v>463</v>
      </c>
      <c r="M14" s="159" t="s">
        <v>463</v>
      </c>
      <c r="N14" s="160" t="s">
        <v>464</v>
      </c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/>
      <c r="E18" s="158"/>
      <c r="F18" s="157"/>
      <c r="G18" s="157"/>
      <c r="H18" s="157"/>
      <c r="I18" s="95"/>
      <c r="J18" s="159"/>
      <c r="K18" s="159"/>
      <c r="L18" s="159"/>
      <c r="M18" s="159"/>
      <c r="N18" s="160"/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/>
      <c r="I20" s="95"/>
      <c r="J20" s="159" t="s">
        <v>40</v>
      </c>
      <c r="K20" s="159" t="s">
        <v>467</v>
      </c>
      <c r="L20" s="159" t="s">
        <v>463</v>
      </c>
      <c r="M20" s="159" t="s">
        <v>463</v>
      </c>
      <c r="N20" s="160" t="s">
        <v>464</v>
      </c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/>
      <c r="I21" s="95"/>
      <c r="J21" s="159" t="s">
        <v>40</v>
      </c>
      <c r="K21" s="159" t="s">
        <v>468</v>
      </c>
      <c r="L21" s="159" t="s">
        <v>463</v>
      </c>
      <c r="M21" s="159" t="s">
        <v>463</v>
      </c>
      <c r="N21" s="160" t="s">
        <v>464</v>
      </c>
      <c r="O21" s="34"/>
      <c r="P21" s="96"/>
      <c r="Q21" s="99" t="s">
        <v>273</v>
      </c>
      <c r="R21" s="167"/>
      <c r="S21" s="159"/>
      <c r="T21" s="159"/>
      <c r="U21" s="159"/>
      <c r="V21" s="160"/>
      <c r="W21" s="95"/>
      <c r="X21" s="159"/>
      <c r="Y21" s="159"/>
      <c r="Z21" s="159"/>
      <c r="AA21" s="159"/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40</v>
      </c>
      <c r="K22" s="159" t="s">
        <v>469</v>
      </c>
      <c r="L22" s="159" t="s">
        <v>463</v>
      </c>
      <c r="M22" s="159" t="s">
        <v>463</v>
      </c>
      <c r="N22" s="160" t="s">
        <v>464</v>
      </c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/>
      <c r="E23" s="158"/>
      <c r="F23" s="157"/>
      <c r="G23" s="157"/>
      <c r="H23" s="157"/>
      <c r="I23" s="95"/>
      <c r="J23" s="159"/>
      <c r="K23" s="159"/>
      <c r="L23" s="159"/>
      <c r="M23" s="159"/>
      <c r="N23" s="160"/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/>
      <c r="I24" s="95"/>
      <c r="J24" s="159" t="s">
        <v>40</v>
      </c>
      <c r="K24" s="159" t="s">
        <v>470</v>
      </c>
      <c r="L24" s="159" t="s">
        <v>463</v>
      </c>
      <c r="M24" s="159" t="s">
        <v>463</v>
      </c>
      <c r="N24" s="160" t="s">
        <v>464</v>
      </c>
      <c r="O24" s="34"/>
      <c r="P24" s="96"/>
      <c r="Q24" s="99" t="s">
        <v>279</v>
      </c>
      <c r="R24" s="167"/>
      <c r="S24" s="159"/>
      <c r="T24" s="159"/>
      <c r="U24" s="159"/>
      <c r="V24" s="160"/>
      <c r="W24" s="95"/>
      <c r="X24" s="159"/>
      <c r="Y24" s="159"/>
      <c r="Z24" s="159"/>
      <c r="AA24" s="159"/>
      <c r="AB24" s="160"/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/>
      <c r="I25" s="95"/>
      <c r="J25" s="159" t="s">
        <v>40</v>
      </c>
      <c r="K25" s="159" t="s">
        <v>471</v>
      </c>
      <c r="L25" s="159" t="s">
        <v>463</v>
      </c>
      <c r="M25" s="159" t="s">
        <v>463</v>
      </c>
      <c r="N25" s="160" t="s">
        <v>464</v>
      </c>
      <c r="O25" s="34"/>
      <c r="P25" s="96"/>
      <c r="Q25" s="99" t="s">
        <v>281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 x14ac:dyDescent="0.2">
      <c r="A26" s="31"/>
      <c r="B26" s="93"/>
      <c r="C26" s="87" t="s">
        <v>282</v>
      </c>
      <c r="D26" s="157"/>
      <c r="E26" s="158"/>
      <c r="F26" s="157"/>
      <c r="G26" s="157"/>
      <c r="H26" s="157"/>
      <c r="I26" s="95"/>
      <c r="J26" s="159"/>
      <c r="K26" s="159"/>
      <c r="L26" s="159"/>
      <c r="M26" s="159"/>
      <c r="N26" s="160"/>
      <c r="O26" s="34"/>
      <c r="P26" s="96"/>
      <c r="Q26" s="99" t="s">
        <v>283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/>
      <c r="S27" s="159"/>
      <c r="T27" s="159"/>
      <c r="U27" s="159"/>
      <c r="V27" s="160"/>
      <c r="W27" s="95"/>
      <c r="X27" s="159"/>
      <c r="Y27" s="159"/>
      <c r="Z27" s="159"/>
      <c r="AA27" s="159"/>
      <c r="AB27" s="160"/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40</v>
      </c>
      <c r="K30" s="159" t="s">
        <v>472</v>
      </c>
      <c r="L30" s="159" t="s">
        <v>463</v>
      </c>
      <c r="M30" s="159" t="s">
        <v>463</v>
      </c>
      <c r="N30" s="160" t="s">
        <v>464</v>
      </c>
      <c r="O30" s="34"/>
      <c r="P30" s="96"/>
      <c r="Q30" s="99" t="s">
        <v>291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 x14ac:dyDescent="0.2">
      <c r="A31" s="31"/>
      <c r="B31" s="93"/>
      <c r="C31" s="87" t="s">
        <v>292</v>
      </c>
      <c r="D31" s="157"/>
      <c r="E31" s="158"/>
      <c r="F31" s="157"/>
      <c r="G31" s="157"/>
      <c r="H31" s="157"/>
      <c r="I31" s="95"/>
      <c r="J31" s="159"/>
      <c r="K31" s="159"/>
      <c r="L31" s="159"/>
      <c r="M31" s="159"/>
      <c r="N31" s="160"/>
      <c r="O31" s="34"/>
      <c r="P31" s="96"/>
      <c r="Q31" s="87" t="s">
        <v>293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/>
      <c r="S32" s="159"/>
      <c r="T32" s="159"/>
      <c r="U32" s="159"/>
      <c r="V32" s="160"/>
      <c r="W32" s="95"/>
      <c r="X32" s="159"/>
      <c r="Y32" s="159"/>
      <c r="Z32" s="159"/>
      <c r="AA32" s="159"/>
      <c r="AB32" s="160"/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/>
      <c r="S33" s="159"/>
      <c r="T33" s="159"/>
      <c r="U33" s="159"/>
      <c r="V33" s="160"/>
      <c r="W33" s="95"/>
      <c r="X33" s="159"/>
      <c r="Y33" s="159"/>
      <c r="Z33" s="159"/>
      <c r="AA33" s="159"/>
      <c r="AB33" s="160"/>
      <c r="AC33" s="98"/>
    </row>
    <row r="34" spans="1:30" x14ac:dyDescent="0.2">
      <c r="A34" s="31"/>
      <c r="B34" s="93"/>
      <c r="C34" s="87" t="s">
        <v>298</v>
      </c>
      <c r="D34" s="157"/>
      <c r="E34" s="158"/>
      <c r="F34" s="157"/>
      <c r="G34" s="157"/>
      <c r="H34" s="157"/>
      <c r="I34" s="95"/>
      <c r="J34" s="159"/>
      <c r="K34" s="159"/>
      <c r="L34" s="159"/>
      <c r="M34" s="159"/>
      <c r="N34" s="160"/>
      <c r="O34" s="34"/>
      <c r="P34" s="96"/>
      <c r="Q34" s="87" t="s">
        <v>299</v>
      </c>
      <c r="R34" s="166"/>
      <c r="S34" s="159"/>
      <c r="T34" s="159"/>
      <c r="U34" s="159"/>
      <c r="V34" s="160"/>
      <c r="W34" s="95"/>
      <c r="X34" s="159"/>
      <c r="Y34" s="159"/>
      <c r="Z34" s="159"/>
      <c r="AA34" s="159"/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/>
      <c r="I35" s="95"/>
      <c r="J35" s="159" t="s">
        <v>40</v>
      </c>
      <c r="K35" s="159" t="s">
        <v>473</v>
      </c>
      <c r="L35" s="159" t="s">
        <v>463</v>
      </c>
      <c r="M35" s="159" t="s">
        <v>463</v>
      </c>
      <c r="N35" s="160" t="s">
        <v>464</v>
      </c>
      <c r="O35" s="34"/>
      <c r="P35" s="96"/>
      <c r="Q35" s="87" t="s">
        <v>301</v>
      </c>
      <c r="R35" s="166"/>
      <c r="S35" s="159"/>
      <c r="T35" s="159"/>
      <c r="U35" s="159"/>
      <c r="V35" s="160"/>
      <c r="W35" s="95"/>
      <c r="X35" s="159"/>
      <c r="Y35" s="159"/>
      <c r="Z35" s="159"/>
      <c r="AA35" s="159"/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/>
      <c r="E36" s="158"/>
      <c r="F36" s="157"/>
      <c r="G36" s="157"/>
      <c r="H36" s="157"/>
      <c r="I36" s="95"/>
      <c r="J36" s="159"/>
      <c r="K36" s="159"/>
      <c r="L36" s="159"/>
      <c r="M36" s="159"/>
      <c r="N36" s="160"/>
      <c r="O36" s="34"/>
      <c r="P36" s="96"/>
      <c r="Q36" s="87" t="s">
        <v>303</v>
      </c>
      <c r="R36" s="166"/>
      <c r="S36" s="159"/>
      <c r="T36" s="159"/>
      <c r="U36" s="159"/>
      <c r="V36" s="160"/>
      <c r="W36" s="95"/>
      <c r="X36" s="159"/>
      <c r="Y36" s="159"/>
      <c r="Z36" s="159"/>
      <c r="AA36" s="159"/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/>
      <c r="S37" s="159"/>
      <c r="T37" s="159"/>
      <c r="U37" s="159"/>
      <c r="V37" s="160"/>
      <c r="W37" s="95"/>
      <c r="X37" s="159"/>
      <c r="Y37" s="159"/>
      <c r="Z37" s="159"/>
      <c r="AA37" s="159"/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/>
      <c r="E38" s="158"/>
      <c r="F38" s="157"/>
      <c r="G38" s="157"/>
      <c r="H38" s="157"/>
      <c r="I38" s="95"/>
      <c r="J38" s="159"/>
      <c r="K38" s="159"/>
      <c r="L38" s="159"/>
      <c r="M38" s="159"/>
      <c r="N38" s="160"/>
      <c r="O38" s="34"/>
      <c r="P38" s="96"/>
      <c r="Q38" s="87" t="s">
        <v>307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/>
      <c r="I39" s="95"/>
      <c r="J39" s="159" t="s">
        <v>40</v>
      </c>
      <c r="K39" s="159" t="s">
        <v>474</v>
      </c>
      <c r="L39" s="159" t="s">
        <v>463</v>
      </c>
      <c r="M39" s="159" t="s">
        <v>463</v>
      </c>
      <c r="N39" s="160" t="s">
        <v>464</v>
      </c>
      <c r="O39" s="34"/>
      <c r="P39" s="96"/>
      <c r="Q39" s="87" t="s">
        <v>309</v>
      </c>
      <c r="R39" s="166"/>
      <c r="S39" s="159"/>
      <c r="T39" s="159"/>
      <c r="U39" s="159"/>
      <c r="V39" s="160"/>
      <c r="W39" s="95"/>
      <c r="X39" s="159"/>
      <c r="Y39" s="159"/>
      <c r="Z39" s="159"/>
      <c r="AA39" s="159"/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/>
      <c r="E40" s="158"/>
      <c r="F40" s="157"/>
      <c r="G40" s="157"/>
      <c r="H40" s="157"/>
      <c r="I40" s="95"/>
      <c r="J40" s="159"/>
      <c r="K40" s="159"/>
      <c r="L40" s="159"/>
      <c r="M40" s="159"/>
      <c r="N40" s="160"/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/>
      <c r="W40" s="95"/>
      <c r="X40" s="159" t="s">
        <v>40</v>
      </c>
      <c r="Y40" s="159" t="s">
        <v>486</v>
      </c>
      <c r="Z40" s="159" t="s">
        <v>463</v>
      </c>
      <c r="AA40" s="159" t="s">
        <v>463</v>
      </c>
      <c r="AB40" s="160" t="s">
        <v>464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/>
      <c r="I41" s="95"/>
      <c r="J41" s="159" t="s">
        <v>40</v>
      </c>
      <c r="K41" s="159" t="s">
        <v>475</v>
      </c>
      <c r="L41" s="159" t="s">
        <v>463</v>
      </c>
      <c r="M41" s="159" t="s">
        <v>463</v>
      </c>
      <c r="N41" s="160" t="s">
        <v>464</v>
      </c>
      <c r="O41" s="34"/>
      <c r="P41" s="96"/>
      <c r="Q41" s="87" t="s">
        <v>313</v>
      </c>
      <c r="R41" s="166"/>
      <c r="S41" s="159"/>
      <c r="T41" s="159"/>
      <c r="U41" s="159"/>
      <c r="V41" s="160"/>
      <c r="W41" s="95"/>
      <c r="X41" s="159"/>
      <c r="Y41" s="159"/>
      <c r="Z41" s="159"/>
      <c r="AA41" s="159"/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/>
      <c r="I42" s="95"/>
      <c r="J42" s="159" t="s">
        <v>40</v>
      </c>
      <c r="K42" s="159" t="s">
        <v>476</v>
      </c>
      <c r="L42" s="159" t="s">
        <v>463</v>
      </c>
      <c r="M42" s="159" t="s">
        <v>463</v>
      </c>
      <c r="N42" s="160" t="s">
        <v>464</v>
      </c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/>
      <c r="W42" s="95"/>
      <c r="X42" s="159" t="s">
        <v>40</v>
      </c>
      <c r="Y42" s="159" t="s">
        <v>487</v>
      </c>
      <c r="Z42" s="159" t="s">
        <v>463</v>
      </c>
      <c r="AA42" s="159" t="s">
        <v>463</v>
      </c>
      <c r="AB42" s="160" t="s">
        <v>464</v>
      </c>
      <c r="AC42" s="98"/>
      <c r="AD42" s="28"/>
    </row>
    <row r="43" spans="1:30" x14ac:dyDescent="0.2">
      <c r="A43" s="31"/>
      <c r="B43" s="93"/>
      <c r="C43" s="87" t="s">
        <v>316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/>
      <c r="W43" s="95"/>
      <c r="X43" s="159" t="s">
        <v>40</v>
      </c>
      <c r="Y43" s="159" t="s">
        <v>488</v>
      </c>
      <c r="Z43" s="159" t="s">
        <v>463</v>
      </c>
      <c r="AA43" s="159" t="s">
        <v>463</v>
      </c>
      <c r="AB43" s="160" t="s">
        <v>464</v>
      </c>
      <c r="AC43" s="98"/>
      <c r="AD43" s="28"/>
    </row>
    <row r="44" spans="1:30" x14ac:dyDescent="0.2">
      <c r="A44" s="31"/>
      <c r="B44" s="93"/>
      <c r="C44" s="87" t="s">
        <v>318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319</v>
      </c>
      <c r="R44" s="166"/>
      <c r="S44" s="159"/>
      <c r="T44" s="159"/>
      <c r="U44" s="159"/>
      <c r="V44" s="160"/>
      <c r="W44" s="95"/>
      <c r="X44" s="159"/>
      <c r="Y44" s="159"/>
      <c r="Z44" s="159"/>
      <c r="AA44" s="159"/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/>
      <c r="E46" s="158"/>
      <c r="F46" s="157"/>
      <c r="G46" s="157"/>
      <c r="H46" s="157"/>
      <c r="I46" s="95"/>
      <c r="J46" s="159"/>
      <c r="K46" s="159"/>
      <c r="L46" s="159"/>
      <c r="M46" s="159"/>
      <c r="N46" s="160"/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/>
      <c r="W46" s="95"/>
      <c r="X46" s="159" t="s">
        <v>40</v>
      </c>
      <c r="Y46" s="159" t="s">
        <v>489</v>
      </c>
      <c r="Z46" s="159" t="s">
        <v>463</v>
      </c>
      <c r="AA46" s="159" t="s">
        <v>463</v>
      </c>
      <c r="AB46" s="160" t="s">
        <v>464</v>
      </c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/>
      <c r="W47" s="95"/>
      <c r="X47" s="159" t="s">
        <v>40</v>
      </c>
      <c r="Y47" s="159" t="s">
        <v>490</v>
      </c>
      <c r="Z47" s="159" t="s">
        <v>463</v>
      </c>
      <c r="AA47" s="159" t="s">
        <v>463</v>
      </c>
      <c r="AB47" s="160" t="s">
        <v>464</v>
      </c>
      <c r="AC47" s="98"/>
      <c r="AD47" s="28"/>
    </row>
    <row r="48" spans="1:30" x14ac:dyDescent="0.2">
      <c r="A48" s="31"/>
      <c r="B48" s="93"/>
      <c r="C48" s="87" t="s">
        <v>326</v>
      </c>
      <c r="D48" s="157"/>
      <c r="E48" s="158"/>
      <c r="F48" s="157"/>
      <c r="G48" s="157"/>
      <c r="H48" s="157"/>
      <c r="I48" s="95"/>
      <c r="J48" s="159"/>
      <c r="K48" s="159"/>
      <c r="L48" s="159"/>
      <c r="M48" s="159"/>
      <c r="N48" s="160"/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40</v>
      </c>
      <c r="Y48" s="159" t="s">
        <v>491</v>
      </c>
      <c r="Z48" s="159" t="s">
        <v>463</v>
      </c>
      <c r="AA48" s="159" t="s">
        <v>463</v>
      </c>
      <c r="AB48" s="160" t="s">
        <v>464</v>
      </c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/>
      <c r="I49" s="95"/>
      <c r="J49" s="159" t="s">
        <v>40</v>
      </c>
      <c r="K49" s="159" t="s">
        <v>477</v>
      </c>
      <c r="L49" s="159" t="s">
        <v>463</v>
      </c>
      <c r="M49" s="159" t="s">
        <v>463</v>
      </c>
      <c r="N49" s="160" t="s">
        <v>464</v>
      </c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40</v>
      </c>
      <c r="Y49" s="159" t="s">
        <v>492</v>
      </c>
      <c r="Z49" s="159" t="s">
        <v>463</v>
      </c>
      <c r="AA49" s="159" t="s">
        <v>463</v>
      </c>
      <c r="AB49" s="160" t="s">
        <v>464</v>
      </c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/>
      <c r="S50" s="159"/>
      <c r="T50" s="159"/>
      <c r="U50" s="159"/>
      <c r="V50" s="160"/>
      <c r="W50" s="95"/>
      <c r="X50" s="159"/>
      <c r="Y50" s="159"/>
      <c r="Z50" s="159"/>
      <c r="AA50" s="159"/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40</v>
      </c>
      <c r="Y51" s="159" t="s">
        <v>493</v>
      </c>
      <c r="Z51" s="159" t="s">
        <v>463</v>
      </c>
      <c r="AA51" s="159" t="s">
        <v>463</v>
      </c>
      <c r="AB51" s="160" t="s">
        <v>464</v>
      </c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/>
      <c r="S52" s="159"/>
      <c r="T52" s="159"/>
      <c r="U52" s="159"/>
      <c r="V52" s="160"/>
      <c r="W52" s="95"/>
      <c r="X52" s="159"/>
      <c r="Y52" s="159"/>
      <c r="Z52" s="159"/>
      <c r="AA52" s="159"/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/>
      <c r="E53" s="158"/>
      <c r="F53" s="157"/>
      <c r="G53" s="157"/>
      <c r="H53" s="157"/>
      <c r="I53" s="95"/>
      <c r="J53" s="159"/>
      <c r="K53" s="159"/>
      <c r="L53" s="159"/>
      <c r="M53" s="159"/>
      <c r="N53" s="160"/>
      <c r="O53" s="34"/>
      <c r="P53" s="96"/>
      <c r="Q53" s="87" t="s">
        <v>337</v>
      </c>
      <c r="R53" s="166"/>
      <c r="S53" s="159"/>
      <c r="T53" s="159"/>
      <c r="U53" s="159"/>
      <c r="V53" s="160"/>
      <c r="W53" s="95"/>
      <c r="X53" s="159"/>
      <c r="Y53" s="159"/>
      <c r="Z53" s="159"/>
      <c r="AA53" s="159"/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/>
      <c r="I54" s="95"/>
      <c r="J54" s="159" t="s">
        <v>40</v>
      </c>
      <c r="K54" s="159" t="s">
        <v>478</v>
      </c>
      <c r="L54" s="159" t="s">
        <v>463</v>
      </c>
      <c r="M54" s="159" t="s">
        <v>463</v>
      </c>
      <c r="N54" s="160" t="s">
        <v>464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/>
      <c r="W54" s="95"/>
      <c r="X54" s="159" t="s">
        <v>40</v>
      </c>
      <c r="Y54" s="159" t="s">
        <v>494</v>
      </c>
      <c r="Z54" s="159" t="s">
        <v>463</v>
      </c>
      <c r="AA54" s="159" t="s">
        <v>463</v>
      </c>
      <c r="AB54" s="160" t="s">
        <v>464</v>
      </c>
      <c r="AC54" s="98"/>
      <c r="AD54" s="28"/>
    </row>
    <row r="55" spans="1:30" x14ac:dyDescent="0.2">
      <c r="A55" s="31"/>
      <c r="B55" s="93"/>
      <c r="C55" s="87" t="s">
        <v>340</v>
      </c>
      <c r="D55" s="157"/>
      <c r="E55" s="158"/>
      <c r="F55" s="157"/>
      <c r="G55" s="157"/>
      <c r="H55" s="157"/>
      <c r="I55" s="95"/>
      <c r="J55" s="159"/>
      <c r="K55" s="159"/>
      <c r="L55" s="159"/>
      <c r="M55" s="159"/>
      <c r="N55" s="160"/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/>
      <c r="W55" s="95"/>
      <c r="X55" s="159" t="s">
        <v>40</v>
      </c>
      <c r="Y55" s="159" t="s">
        <v>495</v>
      </c>
      <c r="Z55" s="159" t="s">
        <v>463</v>
      </c>
      <c r="AA55" s="159" t="s">
        <v>463</v>
      </c>
      <c r="AB55" s="160" t="s">
        <v>464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40</v>
      </c>
      <c r="K56" s="159" t="s">
        <v>479</v>
      </c>
      <c r="L56" s="159" t="s">
        <v>463</v>
      </c>
      <c r="M56" s="159" t="s">
        <v>463</v>
      </c>
      <c r="N56" s="160" t="s">
        <v>464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/>
      <c r="W56" s="95"/>
      <c r="X56" s="159" t="s">
        <v>40</v>
      </c>
      <c r="Y56" s="159" t="s">
        <v>496</v>
      </c>
      <c r="Z56" s="159" t="s">
        <v>463</v>
      </c>
      <c r="AA56" s="159" t="s">
        <v>463</v>
      </c>
      <c r="AB56" s="160" t="s">
        <v>464</v>
      </c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/>
      <c r="I57" s="95"/>
      <c r="J57" s="159" t="s">
        <v>40</v>
      </c>
      <c r="K57" s="159" t="s">
        <v>480</v>
      </c>
      <c r="L57" s="159" t="s">
        <v>463</v>
      </c>
      <c r="M57" s="159" t="s">
        <v>463</v>
      </c>
      <c r="N57" s="160" t="s">
        <v>464</v>
      </c>
      <c r="O57" s="34"/>
      <c r="P57" s="96"/>
      <c r="Q57" s="87" t="s">
        <v>345</v>
      </c>
      <c r="R57" s="166"/>
      <c r="S57" s="159"/>
      <c r="T57" s="159"/>
      <c r="U57" s="159"/>
      <c r="V57" s="160"/>
      <c r="W57" s="95"/>
      <c r="X57" s="159"/>
      <c r="Y57" s="159"/>
      <c r="Z57" s="159"/>
      <c r="AA57" s="159"/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/>
      <c r="S58" s="159"/>
      <c r="T58" s="159"/>
      <c r="U58" s="159"/>
      <c r="V58" s="160"/>
      <c r="W58" s="95"/>
      <c r="X58" s="159"/>
      <c r="Y58" s="159"/>
      <c r="Z58" s="159"/>
      <c r="AA58" s="159"/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/>
      <c r="I60" s="95"/>
      <c r="J60" s="159" t="s">
        <v>40</v>
      </c>
      <c r="K60" s="159" t="s">
        <v>481</v>
      </c>
      <c r="L60" s="159" t="s">
        <v>463</v>
      </c>
      <c r="M60" s="159" t="s">
        <v>463</v>
      </c>
      <c r="N60" s="160" t="s">
        <v>464</v>
      </c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/>
      <c r="I62" s="95"/>
      <c r="J62" s="159" t="s">
        <v>40</v>
      </c>
      <c r="K62" s="159" t="s">
        <v>482</v>
      </c>
      <c r="L62" s="159" t="s">
        <v>463</v>
      </c>
      <c r="M62" s="159" t="s">
        <v>463</v>
      </c>
      <c r="N62" s="160" t="s">
        <v>464</v>
      </c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/>
      <c r="E64" s="158"/>
      <c r="F64" s="157"/>
      <c r="G64" s="157"/>
      <c r="H64" s="157"/>
      <c r="I64" s="95"/>
      <c r="J64" s="159"/>
      <c r="K64" s="159"/>
      <c r="L64" s="159"/>
      <c r="M64" s="159"/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/>
      <c r="I65" s="95"/>
      <c r="J65" s="159" t="s">
        <v>40</v>
      </c>
      <c r="K65" s="159" t="s">
        <v>483</v>
      </c>
      <c r="L65" s="159" t="s">
        <v>463</v>
      </c>
      <c r="M65" s="159" t="s">
        <v>463</v>
      </c>
      <c r="N65" s="160" t="s">
        <v>464</v>
      </c>
      <c r="O65" s="34"/>
      <c r="P65" s="96"/>
      <c r="Q65" s="87" t="s">
        <v>388</v>
      </c>
      <c r="R65" s="166" t="s">
        <v>40</v>
      </c>
      <c r="S65" s="177"/>
      <c r="T65" s="159" t="s">
        <v>40</v>
      </c>
      <c r="U65" s="159" t="s">
        <v>40</v>
      </c>
      <c r="V65" s="160"/>
      <c r="W65" s="100"/>
      <c r="X65" s="177" t="s">
        <v>40</v>
      </c>
      <c r="Y65" s="159" t="s">
        <v>497</v>
      </c>
      <c r="Z65" s="159" t="s">
        <v>463</v>
      </c>
      <c r="AA65" s="159" t="s">
        <v>463</v>
      </c>
      <c r="AB65" s="160" t="s">
        <v>464</v>
      </c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/>
      <c r="I66" s="95"/>
      <c r="J66" s="159" t="s">
        <v>40</v>
      </c>
      <c r="K66" s="159" t="s">
        <v>484</v>
      </c>
      <c r="L66" s="159" t="s">
        <v>463</v>
      </c>
      <c r="M66" s="159" t="s">
        <v>463</v>
      </c>
      <c r="N66" s="160" t="s">
        <v>464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500</v>
      </c>
      <c r="W66" s="104"/>
      <c r="X66" s="103"/>
      <c r="Y66" s="143">
        <v>1.1415939891568813E-5</v>
      </c>
      <c r="Z66" s="103"/>
      <c r="AA66" s="103"/>
      <c r="AB66" s="103" t="s">
        <v>500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/>
      <c r="I67" s="108"/>
      <c r="J67" s="164" t="s">
        <v>40</v>
      </c>
      <c r="K67" s="164" t="s">
        <v>485</v>
      </c>
      <c r="L67" s="164" t="s">
        <v>463</v>
      </c>
      <c r="M67" s="164" t="s">
        <v>463</v>
      </c>
      <c r="N67" s="165" t="s">
        <v>464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500</v>
      </c>
      <c r="W67" s="113"/>
      <c r="X67" s="114"/>
      <c r="Y67" s="144">
        <v>2.9483239683043117E-4</v>
      </c>
      <c r="Z67" s="112"/>
      <c r="AA67" s="112"/>
      <c r="AB67" s="112" t="s">
        <v>500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8A20AEE-C2BF-4D46-9C7D-A9C8BF3923CC}"/>
</file>

<file path=customXml/itemProps2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4.xml><?xml version="1.0" encoding="utf-8"?>
<ds:datastoreItem xmlns:ds="http://schemas.openxmlformats.org/officeDocument/2006/customXml" ds:itemID="{AE47F835-49E9-4C68-B76E-233D4F378CF3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2026-03-03T17:19:31Z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5cd898db-4303-4341-a7ff-c55634688618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1def55b2-bab5-4806-bcf3-5aab2c6bc0d1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2026-04-13T09:50:12Z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831200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