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<sst xmlns="http://schemas.openxmlformats.org/spreadsheetml/2006/main" count="1049" uniqueCount="463">
  <si>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</si>
  <si>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</si>
  <si>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</si>
  <si>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</si>
  <si>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</si>
  <si>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</si>
  <si>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</si>
  <si>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</si>
  <si>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</si>
  <si>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</si>
  <si>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</si>
  <si>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</si>
  <si>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</si>
  <si>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</si>
  <si>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</si>
  <si>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</si>
  <si>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</si>
  <si>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</si>
  <si>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</si>
  <si>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</si>
  <si>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</si>
  <si>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</si>
  <si>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</si>
  <si>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</si>
  <si>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</si>
  <si>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</si>
  <si>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</si>
  <si>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</si>
  <si>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</si>
  <si>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</si>
  <si>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</si>
  <si>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</si>
  <si>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</si>
  <si>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</si>
  <si>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</si>
  <si>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</si>
  <si>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</si>
  <si>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</si>
  <si>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</si>
  <si>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</si>
  <si>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</si>
  <si>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</si>
  <si>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</si>
  <si>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</si>
  <si>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</si>
  <si>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</si>
  <si>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</si>
  <si>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</si>
  <si>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</si>
  <si>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</si>
  <si>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</si>
  <si>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</si>
  <si>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</si>
  <si>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</si>
  <si>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</si>
  <si>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</si>
  <si>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</si>
  <si>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</si>
  <si>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</si>
  <si>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</si>
  <si>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</si>
  <si>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</si>
  <si>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</si>
  <si>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</si>
  <si>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</si>
  <si>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</si>
  <si>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</si>
  <si>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</si>
  <si>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</si>
  <si>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</si>
  <si>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</si>
  <si>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</si>
  <si>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</si>
  <si>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</si>
  <si>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</si>
  <si>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</si>
  <si>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</si>
  <si>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</si>
  <si>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</si>
  <si>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</si>
  <si>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</si>
  <si>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</si>
  <si>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</si>
  <si>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</si>
  <si>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</si>
  <si>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</si>
  <si>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</si>
  <si>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</si>
  <si>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</si>
  <si>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</si>
  <si>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</si>
  <si>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</si>
  <si>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</si>
  <si>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</si>
  <si>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</si>
  <si>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</si>
  <si>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</si>
  <si>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</si>
  <si>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</si>
  <si>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</si>
  <si>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</si>
  <si>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</si>
  <si>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</si>
  <si>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</si>
  <si>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</si>
  <si>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</si>
  <si>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</si>
  <si>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</si>
  <si>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</si>
  <si>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</si>
  <si>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</si>
  <si>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</si>
  <si>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</si>
  <si>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</si>
  <si>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</si>
  <si>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</si>
  <si>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</si>
  <si>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</si>
  <si>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</si>
  <si>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</si>
  <si>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</si>
  <si>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</si>
  <si>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</si>
  <si>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</si>
  <si>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</si>
  <si>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</si>
  <si>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</si>
  <si>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</si>
  <si>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</si>
  <si>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</si>
  <si>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</si>
  <si>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</si>
  <si>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</si>
  <si>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</si>
  <si>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</si>
  <si>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</si>
  <si>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</si>
  <si>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</si>
  <si>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</si>
  <si>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</si>
  <si>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</si>
  <si>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</si>
  <si>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</si>
  <si>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</si>
  <si>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</si>
  <si>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</si>
  <si>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</si>
  <si>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</si>
  <si>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</si>
  <si>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</si>
  <si>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</si>
  <si>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</si>
  <si>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</si>
  <si>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</si>
  <si>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</si>
  <si>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</si>
  <si>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</si>
  <si>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</si>
  <si>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</si>
  <si>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</si>
  <si>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</si>
  <si>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</si>
  <si>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</si>
  <si>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</si>
  <si>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</si>
  <si>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</si>
  <si>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</si>
  <si>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</si>
  <si>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</si>
  <si>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</si>
  <si>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</si>
  <si>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</si>
  <si>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</si>
  <si>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</si>
  <si>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</si>
  <si>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</si>
  <si>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</si>
  <si>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</si>
  <si>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</si>
  <si>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</si>
  <si>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</si>
  <si>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</si>
  <si>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</si>
  <si>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</si>
  <si>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</si>
  <si>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</si>
  <si>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</si>
  <si>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</si>
  <si>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</si>
  <si>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</si>
  <si>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</si>
  <si>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</si>
  <si>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</si>
  <si>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</si>
  <si>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</si>
  <si>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</si>
  <si>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</si>
  <si>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</si>
  <si>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</si>
  <si>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</si>
  <si>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</si>
  <si>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</si>
  <si>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</si>
  <si>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</si>
  <si>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</si>
  <si>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</si>
  <si>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</si>
  <si>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</si>
  <si>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</si>
  <si>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</si>
  <si>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</si>
  <si>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</si>
  <si>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</si>
  <si>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</si>
  <si>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</si>
  <si>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</si>
  <si>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</si>
  <si>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</si>
  <si>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</si>
  <si>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</si>
  <si>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</si>
  <si>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</si>
  <si>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</si>
  <si>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</si>
  <si>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</si>
  <si>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</si>
  <si>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</si>
  <si>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</si>
  <si>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</si>
  <si>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</si>
  <si>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</si>
  <si>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</si>
  <si>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</si>
  <si>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</si>
  <si>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</si>
  <si>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</si>
  <si>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</si>
  <si>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</si>
  <si>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</si>
  <si>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</si>
  <si>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</si>
  <si>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</si>
  <si>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</si>
  <si>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</si>
  <si>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</si>
  <si>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</si>
  <si>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</si>
  <si>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</si>
  <si>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</si>
  <si>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</si>
  <si>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</si>
  <si>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</si>
  <si>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</si>
  <si>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</si>
  <si>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</si>
  <si>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</si>
  <si>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</si>
  <si>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</si>
  <si>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</si>
  <si>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</si>
  <si>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</si>
  <si>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</si>
  <si>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</si>
  <si>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</si>
  <si>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</si>
  <si>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</si>
  <si>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</si>
  <si>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</si>
  <si>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</si>
  <si>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</si>
  <si>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</si>
  <si>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</si>
  <si>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</si>
  <si>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</si>
  <si>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</si>
  <si>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</si>
  <si>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</si>
  <si>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</si>
  <si>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</si>
  <si>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</si>
  <si>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</si>
  <si>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</si>
  <si>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</si>
  <si>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</si>
  <si>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</si>
  <si>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</si>
  <si>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</si>
  <si>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</si>
  <si>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</si>
  <si>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</si>
  <si>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</si>
  <si>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</si>
  <si>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</si>
  <si>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</si>
  <si>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</si>
  <si>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</si>
  <si>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</si>
  <si>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</si>
  <si>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</si>
  <si>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</si>
  <si>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</si>
  <si>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</si>
  <si>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</si>
  <si>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</si>
  <si>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</si>
  <si>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</si>
  <si>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</si>
  <si>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</si>
  <si>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</si>
  <si>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</si>
  <si>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</si>
  <si>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</si>
  <si>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</si>
  <si>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</si>
  <si>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</si>
  <si>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</si>
  <si>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</si>
  <si>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</si>
  <si>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</si>
  <si>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</si>
  <si>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</si>
  <si>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</si>
  <si>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</si>
  <si>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</si>
  <si>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</si>
  <si>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</si>
  <si>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</si>
  <si>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</si>
  <si>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</si>
  <si>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</si>
  <si>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</si>
  <si>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</si>
  <si>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</si>
  <si>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</si>
  <si>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</si>
  <si>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</si>
  <si>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</si>
  <si>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</si>
  <si>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</si>
  <si>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</si>
  <si>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</si>
  <si>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</si>
  <si>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</si>
  <si>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</si>
  <si>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</si>
  <si>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</si>
  <si>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</si>
  <si>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</si>
  <si>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</si>
  <si>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</si>
  <si>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</si>
  <si>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</si>
  <si>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</si>
  <si>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</si>
  <si>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</si>
  <si>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</si>
  <si>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</si>
  <si>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</si>
  <si>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</si>
  <si>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</si>
  <si>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</si>
  <si>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</si>
  <si>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</si>
  <si>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</si>
  <si>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</si>
  <si>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</si>
  <si>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</si>
  <si>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</si>
  <si>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</si>
  <si>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</si>
  <si>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</si>
  <si>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</si>
  <si>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</si>
  <si>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</si>
  <si>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</si>
  <si>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</si>
  <si>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</si>
  <si>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</si>
  <si>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</si>
  <si>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</si>
  <si>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</si>
  <si>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</si>
  <si>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</si>
  <si>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</si>
  <si>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</si>
  <si>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</si>
  <si>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</si>
  <si>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</si>
  <si>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</si>
  <si>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</si>
  <si>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</si>
  <si>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</si>
  <si>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</si>
  <si>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4B06</t>
  </si>
  <si>
    <t>Desiccants and Catalysts</t>
  </si>
  <si>
    <t>EDF Energy Nuclear Generation Ltd (EDFE NGL)</t>
  </si>
  <si>
    <t>ILW</t>
  </si>
  <si>
    <t>Waste volumes will be variable depending on station operating conditions.</t>
  </si>
  <si>
    <t>Exhausted desiccants and catalysts that have been used for the drying and recombination of carbon dioxide reactor coolant. Small amounts of steel balls and charcoal.</t>
  </si>
  <si>
    <t>The waste consists of exhausted 'Mobil sorbead' desiccant with charcoal (the desiccant material consists of silica beads of a flowing nature) together with catalyst (material consists of a granular alumina-platinum alloy and steel shielding spheres). There are no large items associated with the waste.</t>
  </si>
  <si>
    <t>For stocks in the vault radioactive decay will have occurred. Future arisings will be decay stored and then decontaminated to LLW and encapsulated.</t>
  </si>
  <si>
    <t>Current stock volumes are known fairly accurately but there is likely to be some uncertainty on the values. The volume of desiccant waste in each tower is known and so future arising volumes are predictable.</t>
  </si>
  <si>
    <t>Yes</t>
  </si>
  <si>
    <t>Neutral</t>
  </si>
  <si>
    <t>Silica gel, very small quantities of charcoal, cylindrical pellets of platinum on alumina (catalyst), and ceramic and steel balls. Alumina-platinum catalyst (1.3%), steel (2.9%), silica gel (93.7%), charcoal (1.1%), ceramic (0.9%). The use of charcoal in the desiccant has been discontinued.</t>
  </si>
  <si>
    <t>= 0</t>
  </si>
  <si>
    <t>~ 2.9</t>
  </si>
  <si>
    <t>NE</t>
  </si>
  <si>
    <t>Platinum on alumina</t>
  </si>
  <si>
    <t>= 0.90</t>
  </si>
  <si>
    <t>= 1.1</t>
  </si>
  <si>
    <t>Charcoal</t>
  </si>
  <si>
    <t>= 95.0</t>
  </si>
  <si>
    <t>TR</t>
  </si>
  <si>
    <t>Not expected to be present</t>
  </si>
  <si>
    <t>Expect only trace quantities, if any.</t>
  </si>
  <si>
    <t>Not yet determined</t>
  </si>
  <si>
    <t>On-site</t>
  </si>
  <si>
    <t>= 100.0</t>
  </si>
  <si>
    <t>Off-site</t>
  </si>
  <si>
    <t>= 260.0</t>
  </si>
  <si>
    <t>0.75</t>
  </si>
  <si>
    <t>1.25</t>
  </si>
  <si>
    <t>1.4.2025 - 31.3.2026</t>
  </si>
  <si>
    <t xml:space="preserve"> 0</t>
  </si>
  <si>
    <t>1.4.2026 - 31.3.2027</t>
  </si>
  <si>
    <t xml:space="preserve"> 34.0</t>
  </si>
  <si>
    <t>0.00</t>
  </si>
  <si>
    <t>1/2 Height IP-2 Disposal/Re-usable ISO (TC01/TC02)</t>
  </si>
  <si>
    <t xml:space="preserve"> 100.0</t>
  </si>
  <si>
    <t xml:space="preserve"> 6.3</t>
  </si>
  <si>
    <t>18.3</t>
  </si>
  <si>
    <t>47</t>
  </si>
  <si>
    <t>~ 0.80</t>
  </si>
  <si>
    <t>LLWR</t>
  </si>
  <si>
    <t>Incineration facility</t>
  </si>
  <si>
    <t>AMBER</t>
  </si>
  <si>
    <t>Tritiated water absorbed onto desiccant.</t>
  </si>
  <si>
    <t>May be present as Graphite contamination</t>
  </si>
  <si>
    <t>Activation of sulphide components within the gas stream.</t>
  </si>
  <si>
    <t>Not expected to be significant</t>
  </si>
  <si>
    <t>The average density of this waste stream (desiccant and catalyst) is estimated to be 1t/m³.</t>
  </si>
  <si>
    <t>Waste volume following solidification is assumed to be 300%. Internal volume of 18.77m^3 assumed.</t>
  </si>
  <si>
    <t>Contamination by tritium and activation products will be the main sources of activity.</t>
  </si>
  <si>
    <t>Present estimates are indicative of the activities that are expected. The values given are from one set of desiccant samples taken from Hinkley Point B (HPB) in 2019, so give a good indication of activities present. Specific activity is a function of operating history.</t>
  </si>
  <si>
    <t>Analysis of HPB desiccant samples from 2019, retrieved from the vaults.</t>
  </si>
  <si>
    <t>~</t>
  </si>
  <si>
    <t>0.80</t>
  </si>
  <si>
    <t>3.09E-02</t>
  </si>
  <si>
    <t>C</t>
  </si>
  <si>
    <t>1</t>
  </si>
  <si>
    <t>4.02E-05</t>
  </si>
  <si>
    <t>4.14E-05</t>
  </si>
  <si>
    <t>8</t>
  </si>
  <si>
    <t>1.20E-05</t>
  </si>
  <si>
    <t>1.56E-06</t>
  </si>
  <si>
    <t>2.96E-09</t>
  </si>
  <si>
    <t>3.32E-07</t>
  </si>
  <si>
    <t>2.32E-09</t>
  </si>
  <si>
    <t>Hunterston B</t>
  </si>
  <si>
    <t>34.0</t>
  </si>
  <si>
    <t>294.0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</si>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</sst>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391</v>
      </c>
      <c r="B15" s="254"/>
      <c r="C15" s="9"/>
      <c r="D15" s="253" t="s">
        <v>423</v>
      </c>
      <c r="E15" s="254"/>
      <c r="F15" s="254"/>
      <c r="G15" s="254"/>
      <c r="H15" s="255"/>
      <c r="I15" s="251" t="s">
        <v>424</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425</v>
      </c>
      <c r="E110" s="244"/>
      <c r="F110" s="244"/>
      <c r="G110" s="244"/>
      <c r="H110" s="245"/>
      <c r="I110" s="249" t="s">
        <v>426</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460</v>
      </c>
      <c r="J111" s="233"/>
      <c r="N111" s="232"/>
      <c r="O111" s="233"/>
      <c r="P111" s="169"/>
    </row>
    <row r="112" spans="1:16" s="6" customFormat="1" ht="12.75" customHeight="1" x14ac:dyDescent="0.25">
      <c r="A112" s="227" t="s">
        <v>14</v>
      </c>
      <c r="B112" s="227"/>
      <c r="F112" s="9"/>
      <c r="I112" s="352" t="s">
        <v>461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427</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427</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411</v>
      </c>
      <c r="L190" s="235"/>
      <c r="M190" s="235"/>
      <c r="N190" s="235"/>
      <c r="O190" s="235"/>
      <c r="P190" s="236"/>
      <c r="Q190" s="150"/>
    </row>
    <row r="191" spans="1:17" s="6" customFormat="1" ht="12" customHeight="1" x14ac:dyDescent="0.25">
      <c r="D191" s="186" t="s">
        <v>85</v>
      </c>
      <c r="E191" s="187"/>
      <c r="F191" s="187"/>
      <c r="G191" s="187"/>
      <c r="H191" s="187"/>
      <c r="I191" s="188"/>
      <c r="J191" s="150" t="s">
        <v>412</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413</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413</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405</v>
      </c>
      <c r="K229" s="234" t="s">
        <v>414</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407</v>
      </c>
      <c r="K234" s="277" t="s">
        <v>389</v>
      </c>
      <c r="L234" s="278"/>
      <c r="M234" s="278"/>
      <c r="N234" s="278"/>
      <c r="O234" s="278"/>
      <c r="P234" s="279"/>
    </row>
    <row r="235" spans="1:17" s="6" customFormat="1" ht="12" customHeight="1" x14ac:dyDescent="0.25">
      <c r="D235" s="186" t="s">
        <v>122</v>
      </c>
      <c r="E235" s="187"/>
      <c r="F235" s="187"/>
      <c r="G235" s="187"/>
      <c r="H235" s="187"/>
      <c r="I235" s="188"/>
      <c r="J235" s="14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t="s">
        <v>407</v>
      </c>
      <c r="K236" s="234" t="s">
        <v>389</v>
      </c>
      <c r="L236" s="235"/>
      <c r="M236" s="235"/>
      <c r="N236" s="235"/>
      <c r="O236" s="235"/>
      <c r="P236" s="236"/>
    </row>
    <row r="237" spans="1:17" s="6" customFormat="1" ht="12" customHeight="1" x14ac:dyDescent="0.25">
      <c r="D237" s="186" t="s">
        <v>124</v>
      </c>
      <c r="E237" s="187"/>
      <c r="F237" s="187"/>
      <c r="G237" s="187"/>
      <c r="H237" s="187"/>
      <c r="I237" s="188"/>
      <c r="J237" s="146" t="s">
        <v>407</v>
      </c>
      <c r="K237" s="234" t="s">
        <v>389</v>
      </c>
      <c r="L237" s="235"/>
      <c r="M237" s="235"/>
      <c r="N237" s="235"/>
      <c r="O237" s="235"/>
      <c r="P237" s="236"/>
    </row>
    <row r="238" spans="1:17" s="6" customFormat="1" ht="12" customHeight="1" x14ac:dyDescent="0.25">
      <c r="D238" s="186" t="s">
        <v>125</v>
      </c>
      <c r="E238" s="187"/>
      <c r="F238" s="187"/>
      <c r="G238" s="187"/>
      <c r="H238" s="187"/>
      <c r="I238" s="188"/>
      <c r="J238" s="146" t="s">
        <v>407</v>
      </c>
      <c r="K238" s="234" t="s">
        <v>389</v>
      </c>
      <c r="L238" s="235"/>
      <c r="M238" s="235"/>
      <c r="N238" s="235"/>
      <c r="O238" s="235"/>
      <c r="P238" s="236"/>
    </row>
    <row r="239" spans="1:17" s="6" customFormat="1" ht="12" customHeight="1" x14ac:dyDescent="0.25">
      <c r="D239" s="186" t="s">
        <v>126</v>
      </c>
      <c r="E239" s="187"/>
      <c r="F239" s="187"/>
      <c r="G239" s="187"/>
      <c r="H239" s="187"/>
      <c r="I239" s="188"/>
      <c r="J239" s="146" t="s">
        <v>407</v>
      </c>
      <c r="K239" s="234" t="s">
        <v>389</v>
      </c>
      <c r="L239" s="235"/>
      <c r="M239" s="235"/>
      <c r="N239" s="235"/>
      <c r="O239" s="235"/>
      <c r="P239" s="236"/>
    </row>
    <row r="240" spans="1:17" s="6" customFormat="1" ht="12" customHeight="1" x14ac:dyDescent="0.25">
      <c r="D240" s="186" t="s">
        <v>127</v>
      </c>
      <c r="E240" s="187"/>
      <c r="F240" s="187"/>
      <c r="G240" s="187"/>
      <c r="H240" s="187"/>
      <c r="I240" s="188"/>
      <c r="J240" s="146"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407</v>
      </c>
      <c r="K241" s="234" t="s">
        <v>389</v>
      </c>
      <c r="L241" s="235"/>
      <c r="M241" s="235"/>
      <c r="N241" s="235"/>
      <c r="O241" s="235"/>
      <c r="P241" s="236"/>
    </row>
    <row r="242" spans="1:16" s="6" customFormat="1" ht="12" customHeight="1" x14ac:dyDescent="0.25">
      <c r="D242" s="186" t="s">
        <v>129</v>
      </c>
      <c r="E242" s="187"/>
      <c r="F242" s="187"/>
      <c r="G242" s="187"/>
      <c r="H242" s="187"/>
      <c r="I242" s="188"/>
      <c r="J242" s="176" t="s">
        <v>407</v>
      </c>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389</v>
      </c>
      <c r="L243" s="235"/>
      <c r="M243" s="235"/>
      <c r="N243" s="235"/>
      <c r="O243" s="235"/>
      <c r="P243" s="236"/>
    </row>
    <row r="244" spans="1:16" s="6" customFormat="1" ht="12" customHeight="1" x14ac:dyDescent="0.25">
      <c r="D244" s="186" t="s">
        <v>131</v>
      </c>
      <c r="E244" s="187"/>
      <c r="F244" s="187"/>
      <c r="G244" s="187"/>
      <c r="H244" s="187"/>
      <c r="I244" s="188"/>
      <c r="J244" s="146" t="s">
        <v>407</v>
      </c>
      <c r="K244" s="234" t="s">
        <v>389</v>
      </c>
      <c r="L244" s="235"/>
      <c r="M244" s="235"/>
      <c r="N244" s="235"/>
      <c r="O244" s="235"/>
      <c r="P244" s="236"/>
    </row>
    <row r="245" spans="1:16" s="6" customFormat="1" ht="12" customHeight="1" x14ac:dyDescent="0.25">
      <c r="D245" s="186" t="s">
        <v>132</v>
      </c>
      <c r="E245" s="187"/>
      <c r="F245" s="187"/>
      <c r="G245" s="187"/>
      <c r="H245" s="187"/>
      <c r="I245" s="188"/>
      <c r="J245" s="146" t="s">
        <v>407</v>
      </c>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t="s">
        <v>407</v>
      </c>
      <c r="K247" s="234" t="s">
        <v>389</v>
      </c>
      <c r="L247" s="235"/>
      <c r="M247" s="235"/>
      <c r="N247" s="235"/>
      <c r="O247" s="235"/>
      <c r="P247" s="236"/>
    </row>
    <row r="248" spans="1:16" s="6" customFormat="1" ht="12" customHeight="1" x14ac:dyDescent="0.25">
      <c r="D248" s="349" t="s">
        <v>135</v>
      </c>
      <c r="E248" s="350"/>
      <c r="F248" s="350"/>
      <c r="G248" s="350"/>
      <c r="H248" s="350"/>
      <c r="I248" s="351"/>
      <c r="J248" s="176" t="s">
        <v>407</v>
      </c>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t="s">
        <v>407</v>
      </c>
      <c r="K250" s="234" t="s">
        <v>389</v>
      </c>
      <c r="L250" s="235"/>
      <c r="M250" s="235"/>
      <c r="N250" s="235"/>
      <c r="O250" s="235"/>
      <c r="P250" s="236"/>
    </row>
    <row r="251" spans="1:16" s="6" customFormat="1" ht="12" customHeight="1" x14ac:dyDescent="0.25">
      <c r="D251" s="260" t="s">
        <v>138</v>
      </c>
      <c r="E251" s="261"/>
      <c r="F251" s="261"/>
      <c r="G251" s="261"/>
      <c r="H251" s="261"/>
      <c r="I251" s="262"/>
      <c r="J251" s="14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407</v>
      </c>
      <c r="K252" s="234" t="s">
        <v>389</v>
      </c>
      <c r="L252" s="235"/>
      <c r="M252" s="235"/>
      <c r="N252" s="235"/>
      <c r="O252" s="235"/>
      <c r="P252" s="236"/>
    </row>
    <row r="253" spans="1:16" s="6" customFormat="1" ht="12" customHeight="1" x14ac:dyDescent="0.25">
      <c r="D253" s="260" t="s">
        <v>140</v>
      </c>
      <c r="E253" s="261"/>
      <c r="F253" s="261"/>
      <c r="G253" s="261"/>
      <c r="H253" s="261"/>
      <c r="I253" s="262"/>
      <c r="J253" s="176" t="s">
        <v>407</v>
      </c>
      <c r="K253" s="234" t="s">
        <v>389</v>
      </c>
      <c r="L253" s="235"/>
      <c r="M253" s="235"/>
      <c r="N253" s="235"/>
      <c r="O253" s="235"/>
      <c r="P253" s="236"/>
    </row>
    <row r="254" spans="1:16" s="6" customFormat="1" ht="12" customHeight="1" x14ac:dyDescent="0.25">
      <c r="D254" s="260" t="s">
        <v>141</v>
      </c>
      <c r="E254" s="261"/>
      <c r="F254" s="261"/>
      <c r="G254" s="261"/>
      <c r="H254" s="261"/>
      <c r="I254" s="262"/>
      <c r="J254" s="146" t="s">
        <v>407</v>
      </c>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389</v>
      </c>
      <c r="L255" s="235"/>
      <c r="M255" s="235"/>
      <c r="N255" s="235"/>
      <c r="O255" s="235"/>
      <c r="P255" s="236"/>
    </row>
    <row r="256" spans="1:16" s="6" customFormat="1" ht="12" customHeight="1" x14ac:dyDescent="0.25">
      <c r="D256" s="260" t="s">
        <v>143</v>
      </c>
      <c r="E256" s="261"/>
      <c r="F256" s="261"/>
      <c r="G256" s="261"/>
      <c r="H256" s="261"/>
      <c r="I256" s="262"/>
      <c r="J256" s="176" t="s">
        <v>407</v>
      </c>
      <c r="K256" s="234" t="s">
        <v>389</v>
      </c>
      <c r="L256" s="235"/>
      <c r="M256" s="235"/>
      <c r="N256" s="235"/>
      <c r="O256" s="235"/>
      <c r="P256" s="236"/>
    </row>
    <row r="257" spans="1:17" s="6" customFormat="1" ht="12" customHeight="1" x14ac:dyDescent="0.25">
      <c r="D257" s="260" t="s">
        <v>144</v>
      </c>
      <c r="E257" s="261"/>
      <c r="F257" s="261"/>
      <c r="G257" s="261"/>
      <c r="H257" s="261"/>
      <c r="I257" s="262"/>
      <c r="J257" s="146" t="s">
        <v>407</v>
      </c>
      <c r="K257" s="234" t="s">
        <v>389</v>
      </c>
      <c r="L257" s="235"/>
      <c r="M257" s="235"/>
      <c r="N257" s="235"/>
      <c r="O257" s="235"/>
      <c r="P257" s="236"/>
    </row>
    <row r="258" spans="1:17" s="6" customFormat="1" ht="12" customHeight="1" x14ac:dyDescent="0.25">
      <c r="D258" s="319" t="s">
        <v>145</v>
      </c>
      <c r="E258" s="320"/>
      <c r="F258" s="320"/>
      <c r="G258" s="320"/>
      <c r="H258" s="320"/>
      <c r="I258" s="321"/>
      <c r="J258" s="179"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407</v>
      </c>
      <c r="K262" s="277" t="s">
        <v>389</v>
      </c>
      <c r="L262" s="278"/>
      <c r="M262" s="278"/>
      <c r="N262" s="278"/>
      <c r="O262" s="278"/>
      <c r="P262" s="279"/>
    </row>
    <row r="263" spans="1:17" s="6" customFormat="1" ht="12" customHeight="1" x14ac:dyDescent="0.25">
      <c r="D263" s="186" t="s">
        <v>148</v>
      </c>
      <c r="E263" s="187"/>
      <c r="F263" s="187"/>
      <c r="G263" s="187"/>
      <c r="H263" s="187"/>
      <c r="I263" s="188"/>
      <c r="J263" s="150" t="s">
        <v>407</v>
      </c>
      <c r="K263" s="234" t="s">
        <v>389</v>
      </c>
      <c r="L263" s="235"/>
      <c r="M263" s="235"/>
      <c r="N263" s="235"/>
      <c r="O263" s="235"/>
      <c r="P263" s="236"/>
    </row>
    <row r="264" spans="1:17" s="6" customFormat="1" ht="12" customHeight="1" x14ac:dyDescent="0.25">
      <c r="D264" s="186" t="s">
        <v>149</v>
      </c>
      <c r="E264" s="187"/>
      <c r="F264" s="187"/>
      <c r="G264" s="187"/>
      <c r="H264" s="187"/>
      <c r="I264" s="188"/>
      <c r="J264" s="129" t="s">
        <v>407</v>
      </c>
      <c r="K264" s="234" t="s">
        <v>389</v>
      </c>
      <c r="L264" s="235"/>
      <c r="M264" s="235"/>
      <c r="N264" s="235"/>
      <c r="O264" s="235"/>
      <c r="P264" s="236"/>
    </row>
    <row r="265" spans="1:17" s="6" customFormat="1" ht="12" customHeight="1" x14ac:dyDescent="0.25">
      <c r="D265" s="186" t="s">
        <v>150</v>
      </c>
      <c r="E265" s="187"/>
      <c r="F265" s="187"/>
      <c r="G265" s="187"/>
      <c r="H265" s="187"/>
      <c r="I265" s="188"/>
      <c r="J265" s="129" t="s">
        <v>407</v>
      </c>
      <c r="K265" s="234" t="s">
        <v>389</v>
      </c>
      <c r="L265" s="235"/>
      <c r="M265" s="235"/>
      <c r="N265" s="235"/>
      <c r="O265" s="235"/>
      <c r="P265" s="236"/>
    </row>
    <row r="266" spans="1:17" s="6" customFormat="1" ht="12" customHeight="1" x14ac:dyDescent="0.25">
      <c r="D266" s="186" t="s">
        <v>151</v>
      </c>
      <c r="E266" s="187"/>
      <c r="F266" s="187"/>
      <c r="G266" s="187"/>
      <c r="H266" s="187"/>
      <c r="I266" s="188"/>
      <c r="J266" s="150" t="s">
        <v>407</v>
      </c>
      <c r="K266" s="234" t="s">
        <v>415</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417</v>
      </c>
      <c r="N282" s="275"/>
      <c r="O282" s="282" t="s">
        <v>418</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419</v>
      </c>
      <c r="N288" s="211"/>
      <c r="O288" s="282" t="s">
        <v>418</v>
      </c>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419</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428</v>
      </c>
      <c r="C343" s="223"/>
      <c r="D343" s="223"/>
      <c r="E343" s="223"/>
      <c r="F343" s="223"/>
      <c r="G343" s="223"/>
      <c r="H343" s="224"/>
      <c r="I343" s="225" t="s">
        <v>429</v>
      </c>
      <c r="J343" s="226"/>
      <c r="K343" s="225" t="s">
        <v>430</v>
      </c>
      <c r="L343" s="226"/>
      <c r="M343" s="225" t="s">
        <v>431</v>
      </c>
      <c r="N343" s="226"/>
      <c r="O343" s="225" t="s">
        <v>432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418</v>
      </c>
      <c r="N358" s="211"/>
      <c r="O358" s="282" t="s">
        <v>433</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24" hidden="1" customHeight="1" x14ac:dyDescent="0.2">
      <c r="A373" s="79"/>
      <c r="B373" s="218" t="s">
        <v>434</v>
      </c>
      <c r="C373" s="201"/>
      <c r="D373" s="201"/>
      <c r="E373" s="200" t="s">
        <v>435</v>
      </c>
      <c r="F373" s="201"/>
      <c r="G373" s="201"/>
      <c r="H373" s="201"/>
      <c r="I373" s="337" t="s">
        <v>389</v>
      </c>
      <c r="J373" s="300"/>
      <c r="K373" s="300"/>
      <c r="L373" s="336" t="s">
        <v>436</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24" customHeight="1" x14ac:dyDescent="0.2">
      <c r="A375" s="79"/>
      <c r="B375" s="293" t="s">
        <v>434</v>
      </c>
      <c r="C375" s="294"/>
      <c r="D375" s="294"/>
      <c r="E375" s="294" t="s">
        <v>435</v>
      </c>
      <c r="F375" s="294"/>
      <c r="G375" s="294"/>
      <c r="H375" s="294"/>
      <c r="I375" s="338" t="s">
        <v>389</v>
      </c>
      <c r="J375" s="281"/>
      <c r="K375" s="281"/>
      <c r="L375" s="281" t="s">
        <v>436</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440</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4B06</v>
      </c>
      <c r="G3" s="376"/>
      <c r="H3" s="376"/>
      <c r="I3" s="376"/>
      <c r="J3" s="376"/>
      <c r="K3" s="377"/>
      <c r="L3" s="384" t="str">
        <f>DataSheet!F2</f>
        <v>Desiccants and Catalysts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448</v>
      </c>
      <c r="F9" s="157" t="s">
        <v>449</v>
      </c>
      <c r="G9" s="157" t="s">
        <v>449</v>
      </c>
      <c r="H9" s="157" t="s">
        <v>450</v>
      </c>
      <c r="I9" s="95"/>
      <c r="J9" s="157" t="s">
        <v>40</v>
      </c>
      <c r="K9" s="158" t="s">
        <v>448</v>
      </c>
      <c r="L9" s="157" t="s">
        <v>449</v>
      </c>
      <c r="M9" s="157" t="s">
        <v>449</v>
      </c>
      <c r="N9" s="157" t="s">
        <v>450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451</v>
      </c>
      <c r="F11" s="157" t="s">
        <v>449</v>
      </c>
      <c r="G11" s="157" t="s">
        <v>449</v>
      </c>
      <c r="H11" s="157" t="s">
        <v>450</v>
      </c>
      <c r="I11" s="95"/>
      <c r="J11" s="159" t="s">
        <v>40</v>
      </c>
      <c r="K11" s="159" t="s">
        <v>451</v>
      </c>
      <c r="L11" s="159" t="s">
        <v>449</v>
      </c>
      <c r="M11" s="159" t="s">
        <v>449</v>
      </c>
      <c r="N11" s="160" t="s">
        <v>450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452</v>
      </c>
      <c r="F14" s="157" t="s">
        <v>449</v>
      </c>
      <c r="G14" s="157" t="s">
        <v>449</v>
      </c>
      <c r="H14" s="157" t="s">
        <v>450</v>
      </c>
      <c r="I14" s="95"/>
      <c r="J14" s="159" t="s">
        <v>40</v>
      </c>
      <c r="K14" s="159" t="s">
        <v>452</v>
      </c>
      <c r="L14" s="159" t="s">
        <v>449</v>
      </c>
      <c r="M14" s="159" t="s">
        <v>449</v>
      </c>
      <c r="N14" s="160" t="s">
        <v>450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c r="F17" s="157" t="s">
        <v>40</v>
      </c>
      <c r="G17" s="157" t="s">
        <v>40</v>
      </c>
      <c r="H17" s="157" t="s">
        <v>453</v>
      </c>
      <c r="I17" s="95"/>
      <c r="J17" s="159" t="s">
        <v>40</v>
      </c>
      <c r="K17" s="159"/>
      <c r="L17" s="159" t="s">
        <v>40</v>
      </c>
      <c r="M17" s="159" t="s">
        <v>40</v>
      </c>
      <c r="N17" s="160" t="s">
        <v>453</v>
      </c>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t="s">
        <v>453</v>
      </c>
      <c r="I20" s="95"/>
      <c r="J20" s="159" t="s">
        <v>40</v>
      </c>
      <c r="K20" s="159"/>
      <c r="L20" s="159" t="s">
        <v>40</v>
      </c>
      <c r="M20" s="159" t="s">
        <v>40</v>
      </c>
      <c r="N20" s="160" t="s">
        <v>453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454</v>
      </c>
      <c r="F21" s="157" t="s">
        <v>449</v>
      </c>
      <c r="G21" s="157" t="s">
        <v>449</v>
      </c>
      <c r="H21" s="157" t="s">
        <v>450</v>
      </c>
      <c r="I21" s="95"/>
      <c r="J21" s="159" t="s">
        <v>40</v>
      </c>
      <c r="K21" s="159" t="s">
        <v>454</v>
      </c>
      <c r="L21" s="159" t="s">
        <v>449</v>
      </c>
      <c r="M21" s="159" t="s">
        <v>449</v>
      </c>
      <c r="N21" s="160" t="s">
        <v>450</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455</v>
      </c>
      <c r="F22" s="157" t="s">
        <v>449</v>
      </c>
      <c r="G22" s="157" t="s">
        <v>449</v>
      </c>
      <c r="H22" s="157" t="s">
        <v>450</v>
      </c>
      <c r="I22" s="95"/>
      <c r="J22" s="159" t="s">
        <v>40</v>
      </c>
      <c r="K22" s="159" t="s">
        <v>455</v>
      </c>
      <c r="L22" s="159" t="s">
        <v>449</v>
      </c>
      <c r="M22" s="159" t="s">
        <v>449</v>
      </c>
      <c r="N22" s="160" t="s">
        <v>450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t="s">
        <v>453</v>
      </c>
      <c r="I24" s="95"/>
      <c r="J24" s="159" t="s">
        <v>40</v>
      </c>
      <c r="K24" s="159"/>
      <c r="L24" s="159" t="s">
        <v>40</v>
      </c>
      <c r="M24" s="159" t="s">
        <v>40</v>
      </c>
      <c r="N24" s="160" t="s">
        <v>453</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t="s">
        <v>453</v>
      </c>
      <c r="I25" s="95"/>
      <c r="J25" s="159" t="s">
        <v>40</v>
      </c>
      <c r="K25" s="159"/>
      <c r="L25" s="159" t="s">
        <v>40</v>
      </c>
      <c r="M25" s="159" t="s">
        <v>40</v>
      </c>
      <c r="N25" s="160" t="s">
        <v>453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t="s">
        <v>453</v>
      </c>
      <c r="I35" s="95"/>
      <c r="J35" s="159" t="s">
        <v>40</v>
      </c>
      <c r="K35" s="159"/>
      <c r="L35" s="159" t="s">
        <v>40</v>
      </c>
      <c r="M35" s="159" t="s">
        <v>40</v>
      </c>
      <c r="N35" s="160" t="s">
        <v>453</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t="s">
        <v>453</v>
      </c>
      <c r="I39" s="95"/>
      <c r="J39" s="159" t="s">
        <v>40</v>
      </c>
      <c r="K39" s="159"/>
      <c r="L39" s="159" t="s">
        <v>40</v>
      </c>
      <c r="M39" s="159" t="s">
        <v>40</v>
      </c>
      <c r="N39" s="160" t="s">
        <v>453</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40</v>
      </c>
      <c r="E41" s="158" t="s">
        <v>456</v>
      </c>
      <c r="F41" s="157" t="s">
        <v>449</v>
      </c>
      <c r="G41" s="157" t="s">
        <v>449</v>
      </c>
      <c r="H41" s="157" t="s">
        <v>450</v>
      </c>
      <c r="I41" s="95"/>
      <c r="J41" s="159" t="s">
        <v>40</v>
      </c>
      <c r="K41" s="159" t="s">
        <v>456</v>
      </c>
      <c r="L41" s="159" t="s">
        <v>449</v>
      </c>
      <c r="M41" s="159" t="s">
        <v>449</v>
      </c>
      <c r="N41" s="160" t="s">
        <v>450</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c r="F42" s="157" t="s">
        <v>40</v>
      </c>
      <c r="G42" s="157" t="s">
        <v>40</v>
      </c>
      <c r="H42" s="157" t="s">
        <v>453</v>
      </c>
      <c r="I42" s="95"/>
      <c r="J42" s="159" t="s">
        <v>40</v>
      </c>
      <c r="K42" s="159"/>
      <c r="L42" s="159" t="s">
        <v>40</v>
      </c>
      <c r="M42" s="159" t="s">
        <v>40</v>
      </c>
      <c r="N42" s="160" t="s">
        <v>453</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40</v>
      </c>
      <c r="E49" s="158"/>
      <c r="F49" s="157" t="s">
        <v>40</v>
      </c>
      <c r="G49" s="157" t="s">
        <v>40</v>
      </c>
      <c r="H49" s="157" t="s">
        <v>453</v>
      </c>
      <c r="I49" s="95"/>
      <c r="J49" s="159" t="s">
        <v>40</v>
      </c>
      <c r="K49" s="159"/>
      <c r="L49" s="159" t="s">
        <v>40</v>
      </c>
      <c r="M49" s="159" t="s">
        <v>40</v>
      </c>
      <c r="N49" s="160" t="s">
        <v>453</v>
      </c>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453</v>
      </c>
      <c r="W51" s="95"/>
      <c r="X51" s="159" t="s">
        <v>40</v>
      </c>
      <c r="Y51" s="159"/>
      <c r="Z51" s="159" t="s">
        <v>40</v>
      </c>
      <c r="AA51" s="159" t="s">
        <v>40</v>
      </c>
      <c r="AB51" s="160" t="s">
        <v>453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t="s">
        <v>453</v>
      </c>
      <c r="I54" s="95"/>
      <c r="J54" s="159" t="s">
        <v>40</v>
      </c>
      <c r="K54" s="159"/>
      <c r="L54" s="159" t="s">
        <v>40</v>
      </c>
      <c r="M54" s="159" t="s">
        <v>40</v>
      </c>
      <c r="N54" s="160" t="s">
        <v>453</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457</v>
      </c>
      <c r="F56" s="157" t="s">
        <v>449</v>
      </c>
      <c r="G56" s="157" t="s">
        <v>449</v>
      </c>
      <c r="H56" s="157" t="s">
        <v>450</v>
      </c>
      <c r="I56" s="95"/>
      <c r="J56" s="159" t="s">
        <v>40</v>
      </c>
      <c r="K56" s="159" t="s">
        <v>457</v>
      </c>
      <c r="L56" s="159" t="s">
        <v>449</v>
      </c>
      <c r="M56" s="159" t="s">
        <v>449</v>
      </c>
      <c r="N56" s="160" t="s">
        <v>450</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t="s">
        <v>40</v>
      </c>
      <c r="E57" s="158" t="s">
        <v>458</v>
      </c>
      <c r="F57" s="157" t="s">
        <v>449</v>
      </c>
      <c r="G57" s="157" t="s">
        <v>449</v>
      </c>
      <c r="H57" s="157" t="s">
        <v>450</v>
      </c>
      <c r="I57" s="95"/>
      <c r="J57" s="159" t="s">
        <v>40</v>
      </c>
      <c r="K57" s="159" t="s">
        <v>458</v>
      </c>
      <c r="L57" s="159" t="s">
        <v>449</v>
      </c>
      <c r="M57" s="159" t="s">
        <v>449</v>
      </c>
      <c r="N57" s="160" t="s">
        <v>450</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t="s">
        <v>453</v>
      </c>
      <c r="I60" s="95"/>
      <c r="J60" s="159" t="s">
        <v>40</v>
      </c>
      <c r="K60" s="159"/>
      <c r="L60" s="159" t="s">
        <v>40</v>
      </c>
      <c r="M60" s="159" t="s">
        <v>40</v>
      </c>
      <c r="N60" s="160" t="s">
        <v>453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c r="T64" s="159" t="s">
        <v>40</v>
      </c>
      <c r="U64" s="159" t="s">
        <v>40</v>
      </c>
      <c r="V64" s="160" t="s">
        <v>453</v>
      </c>
      <c r="W64" s="100"/>
      <c r="X64" s="177" t="s">
        <v>40</v>
      </c>
      <c r="Y64" s="159"/>
      <c r="Z64" s="159" t="s">
        <v>40</v>
      </c>
      <c r="AA64" s="159" t="s">
        <v>40</v>
      </c>
      <c r="AB64" s="160" t="s">
        <v>453</v>
      </c>
      <c r="AC64" s="101"/>
      <c r="AD64" s="28"/>
    </row>
    <row r="65" spans="1:32" x14ac:dyDescent="0.2">
      <c r="A65" s="31"/>
      <c r="B65" s="93"/>
      <c r="C65" s="87" t="s">
        <v>359</v>
      </c>
      <c r="D65" s="157" t="s">
        <v>40</v>
      </c>
      <c r="E65" s="158"/>
      <c r="F65" s="157" t="s">
        <v>40</v>
      </c>
      <c r="G65" s="157" t="s">
        <v>40</v>
      </c>
      <c r="H65" s="157" t="s">
        <v>453</v>
      </c>
      <c r="I65" s="95"/>
      <c r="J65" s="159" t="s">
        <v>40</v>
      </c>
      <c r="K65" s="159"/>
      <c r="L65" s="159" t="s">
        <v>40</v>
      </c>
      <c r="M65" s="159" t="s">
        <v>40</v>
      </c>
      <c r="N65" s="160" t="s">
        <v>453</v>
      </c>
      <c r="O65" s="34"/>
      <c r="P65" s="96"/>
      <c r="Q65" s="87" t="s">
        <v>388</v>
      </c>
      <c r="R65" s="166" t="s">
        <v>40</v>
      </c>
      <c r="S65" s="177"/>
      <c r="T65" s="159" t="s">
        <v>40</v>
      </c>
      <c r="U65" s="159" t="s">
        <v>40</v>
      </c>
      <c r="V65" s="160" t="s">
        <v>453</v>
      </c>
      <c r="W65" s="100"/>
      <c r="X65" s="177" t="s">
        <v>40</v>
      </c>
      <c r="Y65" s="159"/>
      <c r="Z65" s="159" t="s">
        <v>40</v>
      </c>
      <c r="AA65" s="159" t="s">
        <v>40</v>
      </c>
      <c r="AB65" s="160" t="s">
        <v>453</v>
      </c>
      <c r="AC65" s="101"/>
      <c r="AD65" s="28"/>
    </row>
    <row r="66" spans="1:32" ht="12" x14ac:dyDescent="0.25">
      <c r="A66" s="31"/>
      <c r="B66" s="93"/>
      <c r="C66" s="87" t="s">
        <v>360</v>
      </c>
      <c r="D66" s="157" t="s">
        <v>40</v>
      </c>
      <c r="E66" s="158"/>
      <c r="F66" s="157" t="s">
        <v>40</v>
      </c>
      <c r="G66" s="157" t="s">
        <v>40</v>
      </c>
      <c r="H66" s="157" t="s">
        <v>453</v>
      </c>
      <c r="I66" s="95"/>
      <c r="J66" s="159" t="s">
        <v>40</v>
      </c>
      <c r="K66" s="159"/>
      <c r="L66" s="159" t="s">
        <v>40</v>
      </c>
      <c r="M66" s="159" t="s">
        <v>40</v>
      </c>
      <c r="N66" s="160" t="s">
        <v>453</v>
      </c>
      <c r="O66" s="34"/>
      <c r="P66" s="96"/>
      <c r="Q66" s="102" t="s">
        <v>361</v>
      </c>
      <c r="R66" s="141"/>
      <c r="S66" s="143">
        <v>0</v>
      </c>
      <c r="T66" s="103"/>
      <c r="U66" s="103"/>
      <c r="V66" s="103" t="s">
        <v>462</v>
      </c>
      <c r="W66" s="104"/>
      <c r="X66" s="103"/>
      <c r="Y66" s="143">
        <v>0</v>
      </c>
      <c r="Z66" s="103"/>
      <c r="AA66" s="103"/>
      <c r="AB66" s="103" t="s">
        <v>462</v>
      </c>
      <c r="AC66" s="105"/>
      <c r="AD66" s="35"/>
      <c r="AE66" s="36"/>
    </row>
    <row r="67" spans="1:32" ht="12" x14ac:dyDescent="0.25">
      <c r="A67" s="31"/>
      <c r="B67" s="106"/>
      <c r="C67" s="107" t="s">
        <v>362</v>
      </c>
      <c r="D67" s="161" t="s">
        <v>40</v>
      </c>
      <c r="E67" s="162"/>
      <c r="F67" s="163" t="s">
        <v>40</v>
      </c>
      <c r="G67" s="163" t="s">
        <v>40</v>
      </c>
      <c r="H67" s="163" t="s">
        <v>453</v>
      </c>
      <c r="I67" s="108"/>
      <c r="J67" s="164" t="s">
        <v>40</v>
      </c>
      <c r="K67" s="164"/>
      <c r="L67" s="164" t="s">
        <v>40</v>
      </c>
      <c r="M67" s="164" t="s">
        <v>40</v>
      </c>
      <c r="N67" s="165" t="s">
        <v>453</v>
      </c>
      <c r="O67" s="109"/>
      <c r="P67" s="110"/>
      <c r="Q67" s="111" t="s">
        <v>363</v>
      </c>
      <c r="R67" s="142"/>
      <c r="S67" s="144">
        <v>3.0995497280000003E-2</v>
      </c>
      <c r="T67" s="112"/>
      <c r="U67" s="112"/>
      <c r="V67" s="112" t="s">
        <v>462</v>
      </c>
      <c r="W67" s="113"/>
      <c r="X67" s="114"/>
      <c r="Y67" s="144">
        <v>3.0995497280000003E-2</v>
      </c>
      <c r="Z67" s="112"/>
      <c r="AA67" s="112"/>
      <c r="AB67" s="112" t="s">
        <v>462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DE77DA-CE76-4278-B8FA-8797648FAED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9504b49f-49f3-41d9-8010-7315a12d389d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b33dc722-380a-49ea-bd41-d48f3886dbba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2026-04-13T14:11:50Z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849100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