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<sst xmlns="http://schemas.openxmlformats.org/spreadsheetml/2006/main" count="1149" uniqueCount="502">
  <si>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</si>
  <si>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</si>
  <si>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</si>
  <si>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</si>
  <si>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</si>
  <si>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</si>
  <si>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</si>
  <si>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</si>
  <si>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</si>
  <si>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</si>
  <si>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</si>
  <si>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</si>
  <si>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</si>
  <si>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</si>
  <si>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</si>
  <si>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</si>
  <si>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</si>
  <si>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</si>
  <si>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</si>
  <si>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</si>
  <si>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</si>
  <si>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</si>
  <si>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</si>
  <si>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</si>
  <si>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</si>
  <si>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</si>
  <si>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</si>
  <si>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</si>
  <si>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</si>
  <si>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</si>
  <si>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</si>
  <si>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</si>
  <si>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</si>
  <si>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</si>
  <si>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</si>
  <si>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</si>
  <si>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</si>
  <si>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</si>
  <si>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</si>
  <si>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</si>
  <si>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</si>
  <si>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</si>
  <si>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</si>
  <si>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</si>
  <si>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</si>
  <si>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</si>
  <si>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</si>
  <si>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</si>
  <si>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</si>
  <si>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</si>
  <si>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</si>
  <si>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</si>
  <si>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</si>
  <si>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</si>
  <si>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</si>
  <si>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</si>
  <si>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</si>
  <si>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</si>
  <si>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</si>
  <si>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</si>
  <si>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</si>
  <si>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</si>
  <si>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</si>
  <si>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</si>
  <si>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</si>
  <si>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</si>
  <si>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</si>
  <si>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</si>
  <si>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</si>
  <si>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</si>
  <si>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</si>
  <si>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</si>
  <si>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</si>
  <si>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</si>
  <si>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</si>
  <si>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</si>
  <si>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</si>
  <si>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</si>
  <si>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</si>
  <si>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</si>
  <si>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</si>
  <si>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</si>
  <si>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</si>
  <si>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</si>
  <si>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</si>
  <si>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</si>
  <si>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</si>
  <si>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</si>
  <si>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</si>
  <si>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</si>
  <si>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</si>
  <si>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</si>
  <si>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</si>
  <si>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</si>
  <si>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</si>
  <si>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</si>
  <si>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</si>
  <si>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</si>
  <si>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</si>
  <si>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</si>
  <si>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</si>
  <si>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</si>
  <si>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</si>
  <si>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</si>
  <si>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</si>
  <si>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</si>
  <si>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</si>
  <si>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</si>
  <si>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</si>
  <si>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</si>
  <si>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</si>
  <si>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</si>
  <si>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</si>
  <si>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</si>
  <si>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</si>
  <si>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</si>
  <si>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</si>
  <si>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</si>
  <si>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</si>
  <si>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</si>
  <si>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</si>
  <si>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</si>
  <si>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</si>
  <si>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</si>
  <si>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</si>
  <si>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</si>
  <si>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</si>
  <si>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</si>
  <si>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</si>
  <si>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</si>
  <si>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</si>
  <si>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</si>
  <si>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</si>
  <si>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</si>
  <si>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</si>
  <si>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</si>
  <si>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</si>
  <si>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</si>
  <si>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</si>
  <si>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</si>
  <si>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</si>
  <si>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</si>
  <si>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</si>
  <si>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</si>
  <si>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</si>
  <si>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</si>
  <si>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</si>
  <si>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</si>
  <si>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</si>
  <si>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</si>
  <si>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</si>
  <si>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</si>
  <si>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</si>
  <si>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</si>
  <si>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</si>
  <si>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</si>
  <si>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</si>
  <si>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</si>
  <si>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</si>
  <si>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</si>
  <si>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</si>
  <si>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</si>
  <si>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</si>
  <si>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</si>
  <si>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</si>
  <si>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</si>
  <si>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</si>
  <si>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</si>
  <si>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</si>
  <si>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</si>
  <si>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</si>
  <si>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</si>
  <si>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</si>
  <si>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</si>
  <si>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</si>
  <si>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</si>
  <si>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</si>
  <si>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</si>
  <si>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</si>
  <si>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</si>
  <si>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</si>
  <si>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</si>
  <si>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</si>
  <si>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</si>
  <si>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</si>
  <si>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</si>
  <si>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</si>
  <si>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</si>
  <si>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</si>
  <si>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</si>
  <si>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</si>
  <si>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</si>
  <si>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</si>
  <si>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</si>
  <si>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</si>
  <si>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</si>
  <si>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</si>
  <si>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</si>
  <si>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</si>
  <si>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</si>
  <si>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</si>
  <si>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</si>
  <si>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</si>
  <si>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</si>
  <si>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</si>
  <si>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</si>
  <si>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</si>
  <si>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</si>
  <si>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</si>
  <si>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</si>
  <si>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</si>
  <si>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</si>
  <si>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</si>
  <si>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</si>
  <si>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</si>
  <si>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</si>
  <si>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</si>
  <si>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</si>
  <si>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</si>
  <si>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</si>
  <si>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</si>
  <si>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</si>
  <si>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</si>
  <si>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</si>
  <si>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</si>
  <si>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</si>
  <si>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</si>
  <si>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</si>
  <si>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</si>
  <si>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</si>
  <si>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</si>
  <si>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</si>
  <si>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</si>
  <si>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</si>
  <si>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</si>
  <si>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</si>
  <si>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</si>
  <si>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</si>
  <si>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</si>
  <si>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</si>
  <si>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</si>
  <si>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</si>
  <si>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</si>
  <si>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</si>
  <si>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</si>
  <si>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</si>
  <si>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</si>
  <si>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</si>
  <si>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</si>
  <si>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</si>
  <si>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</si>
  <si>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</si>
  <si>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</si>
  <si>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</si>
  <si>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</si>
  <si>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</si>
  <si>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</si>
  <si>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</si>
  <si>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</si>
  <si>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</si>
  <si>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</si>
  <si>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</si>
  <si>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</si>
  <si>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</si>
  <si>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</si>
  <si>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</si>
  <si>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</si>
  <si>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</si>
  <si>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</si>
  <si>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</si>
  <si>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</si>
  <si>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</si>
  <si>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</si>
  <si>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</si>
  <si>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</si>
  <si>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</si>
  <si>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</si>
  <si>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</si>
  <si>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</si>
  <si>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</si>
  <si>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</si>
  <si>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</si>
  <si>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</si>
  <si>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</si>
  <si>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</si>
  <si>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</si>
  <si>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</si>
  <si>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</si>
  <si>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</si>
  <si>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</si>
  <si>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</si>
  <si>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</si>
  <si>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</si>
  <si>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</si>
  <si>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</si>
  <si>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</si>
  <si>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</si>
  <si>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</si>
  <si>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</si>
  <si>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</si>
  <si>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</si>
  <si>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</si>
  <si>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</si>
  <si>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</si>
  <si>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</si>
  <si>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</si>
  <si>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</si>
  <si>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</si>
  <si>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</si>
  <si>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</si>
  <si>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</si>
  <si>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</si>
  <si>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</si>
  <si>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</si>
  <si>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</si>
  <si>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</si>
  <si>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</si>
  <si>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</si>
  <si>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</si>
  <si>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</si>
  <si>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</si>
  <si>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</si>
  <si>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</si>
  <si>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</si>
  <si>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</si>
  <si>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</si>
  <si>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</si>
  <si>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</si>
  <si>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</si>
  <si>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</si>
  <si>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</si>
  <si>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</si>
  <si>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</si>
  <si>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</si>
  <si>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</si>
  <si>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</si>
  <si>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</si>
  <si>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</si>
  <si>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</si>
  <si>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</si>
  <si>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</si>
  <si>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</si>
  <si>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</si>
  <si>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</si>
  <si>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</si>
  <si>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</si>
  <si>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</si>
  <si>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</si>
  <si>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</si>
  <si>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</si>
  <si>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</si>
  <si>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</si>
  <si>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</si>
  <si>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</si>
  <si>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</si>
  <si>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</si>
  <si>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</si>
  <si>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</si>
  <si>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</si>
  <si>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</si>
  <si>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</si>
  <si>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</si>
  <si>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</si>
  <si>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</si>
  <si>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</si>
  <si>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</si>
  <si>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</si>
  <si>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</si>
  <si>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</si>
  <si>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</si>
  <si>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</si>
  <si>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</si>
  <si>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</si>
  <si>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</si>
  <si>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</si>
  <si>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</si>
  <si>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</si>
  <si>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</si>
  <si>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</si>
  <si>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</si>
  <si>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</si>
  <si>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</si>
  <si>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</si>
  <si>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</si>
  <si>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</si>
  <si>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</si>
  <si>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</si>
  <si>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</si>
  <si>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</si>
  <si>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</si>
  <si>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</si>
  <si>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</si>
  <si>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</si>
  <si>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</si>
  <si>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4B118</t>
  </si>
  <si>
    <t>Care &amp; Maintenance Preparations:  DWPF Secondary Wastes LLW</t>
  </si>
  <si>
    <t>EDF Energy Nuclear Generation Ltd (EDFE NGL)</t>
  </si>
  <si>
    <t>LLW</t>
  </si>
  <si>
    <t>Waste volumes will be variable depending on station operating conditions.</t>
  </si>
  <si>
    <t>Wastes arising from contamination and control procedures during plant dismantling.</t>
  </si>
  <si>
    <t>A variety of mixed decommissioning materials, including metals, organics and other mixed materials.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</si>
  <si>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</si>
  <si>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Volumes based on Back to Bio Shield strategy. Work is ongoing looking at optimising the strategy which could lead to a change in volume and timings of arisings across Pre C&amp;M wastes (100s) and Final Site Clearance wastes (300s), in future submissions.</t>
  </si>
  <si>
    <t>Mild steel (17%), Organics (~75%), rubble (~4%), sludge (~4%)</t>
  </si>
  <si>
    <t>~ 0</t>
  </si>
  <si>
    <t>~ 16.5</t>
  </si>
  <si>
    <t>= 0</t>
  </si>
  <si>
    <t>= 33.4</t>
  </si>
  <si>
    <t>= 32.6</t>
  </si>
  <si>
    <t>= 0.80</t>
  </si>
  <si>
    <t>= 16.7</t>
  </si>
  <si>
    <t>= 8.4</t>
  </si>
  <si>
    <t>= 4.1</t>
  </si>
  <si>
    <t>= 4.2</t>
  </si>
  <si>
    <t>Some graphite dust may be associated with reactor materials</t>
  </si>
  <si>
    <t>None expected</t>
  </si>
  <si>
    <t>Not expected</t>
  </si>
  <si>
    <t>NE</t>
  </si>
  <si>
    <t>Only trace quantities, if any.</t>
  </si>
  <si>
    <t>Not yet determined</t>
  </si>
  <si>
    <t>Off-site</t>
  </si>
  <si>
    <t>~ 11.0</t>
  </si>
  <si>
    <t>~ 66.0</t>
  </si>
  <si>
    <t>~ 10.0</t>
  </si>
  <si>
    <t>~ 13.0</t>
  </si>
  <si>
    <t>1.4.2025 - 31.3.2026</t>
  </si>
  <si>
    <t>= 1.0</t>
  </si>
  <si>
    <t>0.75</t>
  </si>
  <si>
    <t>1.25</t>
  </si>
  <si>
    <t>1.4.2026 - 31.3.2027</t>
  </si>
  <si>
    <t>1.4.2027 - 31.3.2028</t>
  </si>
  <si>
    <t>= 25.3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</si>
  <si>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</si>
  <si>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</si>
  <si>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</si>
  <si>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</si>
  <si>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</si>
  <si>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</si>
  <si>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= 38.0</t>
  </si>
  <si>
    <t>1.4.2034 - 31.3.2035</t>
  </si>
  <si>
    <t>1.4.2035 - 31.3.2036</t>
  </si>
  <si>
    <t>1.4.2036 - 31.3.2037</t>
  </si>
  <si>
    <t>1.4.2037 - 31.3.2038</t>
  </si>
  <si>
    <t>= 55.0</t>
  </si>
  <si>
    <t>1.4.2038 - 31.3.2039</t>
  </si>
  <si>
    <t>1/2 Height IP-2 Disposal/Re-usable ISO (TC01/TC02)</t>
  </si>
  <si>
    <t xml:space="preserve"> 24.9</t>
  </si>
  <si>
    <t xml:space="preserve"> 15.5</t>
  </si>
  <si>
    <t>18.3</t>
  </si>
  <si>
    <t>7</t>
  </si>
  <si>
    <t>2026</t>
  </si>
  <si>
    <t>~ 24.9</t>
  </si>
  <si>
    <t>~ 65.6</t>
  </si>
  <si>
    <t>~ 9.5</t>
  </si>
  <si>
    <t>To be Determined</t>
  </si>
  <si>
    <t>Density based on raw volume and weight.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</si>
  <si>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</si>
  <si>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of mixed materials from facility area</t>
  </si>
  <si>
    <t>Approximate estimates have been made of the total specific activities.</t>
  </si>
  <si>
    <t>Calculations based on operational wastestreams. More detailed characterisation work will be undertaken as the arising of the waste gets closer.</t>
  </si>
  <si>
    <t>~</t>
  </si>
  <si>
    <t>0.81</t>
  </si>
  <si>
    <t>1.74E-04</t>
  </si>
  <si>
    <t>C</t>
  </si>
  <si>
    <t>2</t>
  </si>
  <si>
    <t>2.23E-06</t>
  </si>
  <si>
    <t>3.68E-05</t>
  </si>
  <si>
    <t>2.01E-06</t>
  </si>
  <si>
    <t>5.23E-05</t>
  </si>
  <si>
    <t>1.83E-05</t>
  </si>
  <si>
    <t>9.33E-06</t>
  </si>
  <si>
    <t>1.14E-06</t>
  </si>
  <si>
    <t>5.92E-07</t>
  </si>
  <si>
    <t>1.94E-07</t>
  </si>
  <si>
    <t>2.04E-06</t>
  </si>
  <si>
    <t>2.32E-07</t>
  </si>
  <si>
    <t>9.68E-07</t>
  </si>
  <si>
    <t>5.56E-07</t>
  </si>
  <si>
    <t>2.33E-07</t>
  </si>
  <si>
    <t>1.37E-06</t>
  </si>
  <si>
    <t>2.43E-07</t>
  </si>
  <si>
    <t>1.05E-06</t>
  </si>
  <si>
    <t>1.51E-07</t>
  </si>
  <si>
    <t>5.27E-07</t>
  </si>
  <si>
    <t>5.01E-07</t>
  </si>
  <si>
    <t>1.93E-08</t>
  </si>
  <si>
    <t>1.27E-08</t>
  </si>
  <si>
    <t>2.08E-09</t>
  </si>
  <si>
    <t>3.33E-08</t>
  </si>
  <si>
    <t>4.42E-09</t>
  </si>
  <si>
    <t>1.06E-08</t>
  </si>
  <si>
    <t>1.59E-08</t>
  </si>
  <si>
    <t>3.78E-08</t>
  </si>
  <si>
    <t>1.97E-06</t>
  </si>
  <si>
    <t>2.91E-08</t>
  </si>
  <si>
    <t>4.02E-08</t>
  </si>
  <si>
    <t>6.67E-10</t>
  </si>
  <si>
    <t>4.13E-08</t>
  </si>
  <si>
    <t>9.10E-07</t>
  </si>
  <si>
    <t>Hunterston B</t>
  </si>
  <si>
    <t>416.0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</si>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</sst>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499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425</v>
      </c>
      <c r="E15" s="254"/>
      <c r="F15" s="254"/>
      <c r="G15" s="254"/>
      <c r="H15" s="255"/>
      <c r="I15" s="251" t="s">
        <v>426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429</v>
      </c>
      <c r="E16" s="254"/>
      <c r="F16" s="254"/>
      <c r="G16" s="254"/>
      <c r="H16" s="255"/>
      <c r="I16" s="251" t="s">
        <v>426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430</v>
      </c>
      <c r="E17" s="254"/>
      <c r="F17" s="254"/>
      <c r="G17" s="254"/>
      <c r="H17" s="255"/>
      <c r="I17" s="251" t="s">
        <v>431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432</v>
      </c>
      <c r="E18" s="254"/>
      <c r="F18" s="254"/>
      <c r="G18" s="254"/>
      <c r="H18" s="255"/>
      <c r="I18" s="251" t="s">
        <v>431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433</v>
      </c>
      <c r="E19" s="254"/>
      <c r="F19" s="254"/>
      <c r="G19" s="254"/>
      <c r="H19" s="255"/>
      <c r="I19" s="251" t="s">
        <v>431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434</v>
      </c>
      <c r="E20" s="254"/>
      <c r="F20" s="254"/>
      <c r="G20" s="254"/>
      <c r="H20" s="255"/>
      <c r="I20" s="251" t="s">
        <v>431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435</v>
      </c>
      <c r="E21" s="254"/>
      <c r="F21" s="254"/>
      <c r="G21" s="254"/>
      <c r="H21" s="255"/>
      <c r="I21" s="251" t="s">
        <v>431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436</v>
      </c>
      <c r="E22" s="254"/>
      <c r="F22" s="254"/>
      <c r="G22" s="254"/>
      <c r="H22" s="255"/>
      <c r="I22" s="251" t="s">
        <v>431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437</v>
      </c>
      <c r="E23" s="254"/>
      <c r="F23" s="254"/>
      <c r="G23" s="254"/>
      <c r="H23" s="255"/>
      <c r="I23" s="251" t="s">
        <v>438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439</v>
      </c>
      <c r="E24" s="254"/>
      <c r="F24" s="254"/>
      <c r="G24" s="254"/>
      <c r="H24" s="255"/>
      <c r="I24" s="251" t="s">
        <v>438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440</v>
      </c>
      <c r="E25" s="254"/>
      <c r="F25" s="254"/>
      <c r="G25" s="254"/>
      <c r="H25" s="255"/>
      <c r="I25" s="251" t="s">
        <v>438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441</v>
      </c>
      <c r="E26" s="254"/>
      <c r="F26" s="254"/>
      <c r="G26" s="254"/>
      <c r="H26" s="255"/>
      <c r="I26" s="251" t="s">
        <v>438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442</v>
      </c>
      <c r="E27" s="254"/>
      <c r="F27" s="254"/>
      <c r="G27" s="254"/>
      <c r="H27" s="255"/>
      <c r="I27" s="251" t="s">
        <v>443</v>
      </c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 t="s">
        <v>389</v>
      </c>
      <c r="E28" s="254"/>
      <c r="F28" s="254"/>
      <c r="G28" s="254"/>
      <c r="H28" s="255"/>
      <c r="I28" s="251">
        <v>0</v>
      </c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444</v>
      </c>
      <c r="E110" s="244"/>
      <c r="F110" s="244"/>
      <c r="G110" s="244"/>
      <c r="H110" s="245"/>
      <c r="I110" s="249" t="s">
        <v>443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500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500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460</v>
      </c>
      <c r="E130" s="202" t="s">
        <v>461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455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406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406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406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406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407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406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406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24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414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415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416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417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417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417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417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417</v>
      </c>
      <c r="K266" s="234" t="s">
        <v>418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420</v>
      </c>
      <c r="N284" s="275"/>
      <c r="O284" s="282" t="s">
        <v>421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420</v>
      </c>
      <c r="N285" s="275"/>
      <c r="O285" s="282" t="s">
        <v>422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420</v>
      </c>
      <c r="N289" s="211"/>
      <c r="O289" s="282" t="s">
        <v>423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420</v>
      </c>
      <c r="N298" s="341"/>
      <c r="O298" s="212" t="s">
        <v>424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445</v>
      </c>
      <c r="C343" s="223"/>
      <c r="D343" s="223"/>
      <c r="E343" s="223"/>
      <c r="F343" s="223"/>
      <c r="G343" s="223"/>
      <c r="H343" s="224"/>
      <c r="I343" s="225" t="s">
        <v>446</v>
      </c>
      <c r="J343" s="226"/>
      <c r="K343" s="225" t="s">
        <v>447</v>
      </c>
      <c r="L343" s="226"/>
      <c r="M343" s="225" t="s">
        <v>448</v>
      </c>
      <c r="N343" s="226"/>
      <c r="O343" s="225" t="s">
        <v>449</v>
      </c>
      <c r="P343" s="281"/>
      <c r="Q343" s="170" t="s">
        <v>450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456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451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452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453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458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459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454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454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454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454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454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454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454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454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454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454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454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40" max="16383" man="1"/>
    <brk id="213" max="16383" man="1"/>
    <brk id="277" max="16383" man="1"/>
    <brk id="3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4B118</v>
      </c>
      <c r="G3" s="376"/>
      <c r="H3" s="376"/>
      <c r="I3" s="376"/>
      <c r="J3" s="376"/>
      <c r="K3" s="377"/>
      <c r="L3" s="384" t="str">
        <f>DataSheet!F2</f>
        <v>Care &amp; Maintenance Preparations:  DWPF 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462</v>
      </c>
      <c r="L9" s="157" t="s">
        <v>463</v>
      </c>
      <c r="M9" s="157" t="s">
        <v>463</v>
      </c>
      <c r="N9" s="157" t="s">
        <v>464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465</v>
      </c>
      <c r="L11" s="159" t="s">
        <v>463</v>
      </c>
      <c r="M11" s="159" t="s">
        <v>463</v>
      </c>
      <c r="N11" s="160" t="s">
        <v>464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466</v>
      </c>
      <c r="L14" s="159" t="s">
        <v>463</v>
      </c>
      <c r="M14" s="159" t="s">
        <v>463</v>
      </c>
      <c r="N14" s="160" t="s">
        <v>464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467</v>
      </c>
      <c r="L20" s="159" t="s">
        <v>463</v>
      </c>
      <c r="M20" s="159" t="s">
        <v>463</v>
      </c>
      <c r="N20" s="160" t="s">
        <v>464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468</v>
      </c>
      <c r="L21" s="159" t="s">
        <v>463</v>
      </c>
      <c r="M21" s="159" t="s">
        <v>463</v>
      </c>
      <c r="N21" s="160" t="s">
        <v>464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469</v>
      </c>
      <c r="L22" s="159" t="s">
        <v>463</v>
      </c>
      <c r="M22" s="159" t="s">
        <v>463</v>
      </c>
      <c r="N22" s="160" t="s">
        <v>464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470</v>
      </c>
      <c r="L24" s="159" t="s">
        <v>463</v>
      </c>
      <c r="M24" s="159" t="s">
        <v>463</v>
      </c>
      <c r="N24" s="160" t="s">
        <v>464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471</v>
      </c>
      <c r="L25" s="159" t="s">
        <v>463</v>
      </c>
      <c r="M25" s="159" t="s">
        <v>463</v>
      </c>
      <c r="N25" s="160" t="s">
        <v>464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472</v>
      </c>
      <c r="L30" s="159" t="s">
        <v>463</v>
      </c>
      <c r="M30" s="159" t="s">
        <v>463</v>
      </c>
      <c r="N30" s="160" t="s">
        <v>464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473</v>
      </c>
      <c r="L35" s="159" t="s">
        <v>463</v>
      </c>
      <c r="M35" s="159" t="s">
        <v>463</v>
      </c>
      <c r="N35" s="160" t="s">
        <v>464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474</v>
      </c>
      <c r="L39" s="159" t="s">
        <v>463</v>
      </c>
      <c r="M39" s="159" t="s">
        <v>463</v>
      </c>
      <c r="N39" s="160" t="s">
        <v>464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486</v>
      </c>
      <c r="Z40" s="159" t="s">
        <v>463</v>
      </c>
      <c r="AA40" s="159" t="s">
        <v>463</v>
      </c>
      <c r="AB40" s="160" t="s">
        <v>464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475</v>
      </c>
      <c r="L41" s="159" t="s">
        <v>463</v>
      </c>
      <c r="M41" s="159" t="s">
        <v>463</v>
      </c>
      <c r="N41" s="160" t="s">
        <v>464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487</v>
      </c>
      <c r="Z41" s="159" t="s">
        <v>463</v>
      </c>
      <c r="AA41" s="159" t="s">
        <v>463</v>
      </c>
      <c r="AB41" s="160" t="s">
        <v>464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476</v>
      </c>
      <c r="L42" s="159" t="s">
        <v>463</v>
      </c>
      <c r="M42" s="159" t="s">
        <v>463</v>
      </c>
      <c r="N42" s="160" t="s">
        <v>464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488</v>
      </c>
      <c r="Z42" s="159" t="s">
        <v>463</v>
      </c>
      <c r="AA42" s="159" t="s">
        <v>463</v>
      </c>
      <c r="AB42" s="160" t="s">
        <v>464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489</v>
      </c>
      <c r="Z43" s="159" t="s">
        <v>463</v>
      </c>
      <c r="AA43" s="159" t="s">
        <v>463</v>
      </c>
      <c r="AB43" s="160" t="s">
        <v>464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490</v>
      </c>
      <c r="Z46" s="159" t="s">
        <v>463</v>
      </c>
      <c r="AA46" s="159" t="s">
        <v>463</v>
      </c>
      <c r="AB46" s="160" t="s">
        <v>464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491</v>
      </c>
      <c r="Z47" s="159" t="s">
        <v>463</v>
      </c>
      <c r="AA47" s="159" t="s">
        <v>463</v>
      </c>
      <c r="AB47" s="160" t="s">
        <v>464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492</v>
      </c>
      <c r="Z48" s="159" t="s">
        <v>463</v>
      </c>
      <c r="AA48" s="159" t="s">
        <v>463</v>
      </c>
      <c r="AB48" s="160" t="s">
        <v>464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477</v>
      </c>
      <c r="L49" s="159" t="s">
        <v>463</v>
      </c>
      <c r="M49" s="159" t="s">
        <v>463</v>
      </c>
      <c r="N49" s="160" t="s">
        <v>464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493</v>
      </c>
      <c r="Z49" s="159" t="s">
        <v>463</v>
      </c>
      <c r="AA49" s="159" t="s">
        <v>463</v>
      </c>
      <c r="AB49" s="160" t="s">
        <v>464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494</v>
      </c>
      <c r="Z51" s="159" t="s">
        <v>463</v>
      </c>
      <c r="AA51" s="159" t="s">
        <v>463</v>
      </c>
      <c r="AB51" s="160" t="s">
        <v>464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478</v>
      </c>
      <c r="L54" s="159" t="s">
        <v>463</v>
      </c>
      <c r="M54" s="159" t="s">
        <v>463</v>
      </c>
      <c r="N54" s="160" t="s">
        <v>464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 t="s">
        <v>495</v>
      </c>
      <c r="Z54" s="159" t="s">
        <v>463</v>
      </c>
      <c r="AA54" s="159" t="s">
        <v>463</v>
      </c>
      <c r="AB54" s="160" t="s">
        <v>464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496</v>
      </c>
      <c r="Z55" s="159" t="s">
        <v>463</v>
      </c>
      <c r="AA55" s="159" t="s">
        <v>463</v>
      </c>
      <c r="AB55" s="160" t="s">
        <v>464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479</v>
      </c>
      <c r="L56" s="159" t="s">
        <v>463</v>
      </c>
      <c r="M56" s="159" t="s">
        <v>463</v>
      </c>
      <c r="N56" s="160" t="s">
        <v>464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497</v>
      </c>
      <c r="Z56" s="159" t="s">
        <v>463</v>
      </c>
      <c r="AA56" s="159" t="s">
        <v>463</v>
      </c>
      <c r="AB56" s="160" t="s">
        <v>464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480</v>
      </c>
      <c r="L57" s="159" t="s">
        <v>463</v>
      </c>
      <c r="M57" s="159" t="s">
        <v>463</v>
      </c>
      <c r="N57" s="160" t="s">
        <v>464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481</v>
      </c>
      <c r="L60" s="159" t="s">
        <v>463</v>
      </c>
      <c r="M60" s="159" t="s">
        <v>463</v>
      </c>
      <c r="N60" s="160" t="s">
        <v>464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482</v>
      </c>
      <c r="L62" s="159" t="s">
        <v>463</v>
      </c>
      <c r="M62" s="159" t="s">
        <v>463</v>
      </c>
      <c r="N62" s="160" t="s">
        <v>464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483</v>
      </c>
      <c r="L65" s="159" t="s">
        <v>463</v>
      </c>
      <c r="M65" s="159" t="s">
        <v>463</v>
      </c>
      <c r="N65" s="160" t="s">
        <v>464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498</v>
      </c>
      <c r="Z65" s="159" t="s">
        <v>463</v>
      </c>
      <c r="AA65" s="159" t="s">
        <v>463</v>
      </c>
      <c r="AB65" s="160" t="s">
        <v>464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484</v>
      </c>
      <c r="L66" s="159" t="s">
        <v>463</v>
      </c>
      <c r="M66" s="159" t="s">
        <v>463</v>
      </c>
      <c r="N66" s="160" t="s">
        <v>464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501</v>
      </c>
      <c r="W66" s="104"/>
      <c r="X66" s="103"/>
      <c r="Y66" s="143">
        <v>2.2804618863333339E-7</v>
      </c>
      <c r="Z66" s="103"/>
      <c r="AA66" s="103"/>
      <c r="AB66" s="103" t="s">
        <v>501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485</v>
      </c>
      <c r="L67" s="164" t="s">
        <v>463</v>
      </c>
      <c r="M67" s="164" t="s">
        <v>463</v>
      </c>
      <c r="N67" s="165" t="s">
        <v>464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501</v>
      </c>
      <c r="W67" s="113"/>
      <c r="X67" s="114"/>
      <c r="Y67" s="144">
        <v>3.0815370381136664E-4</v>
      </c>
      <c r="Z67" s="112"/>
      <c r="AA67" s="112"/>
      <c r="AB67" s="112" t="s">
        <v>501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F7DAF9-E33B-40AE-88B9-2A51C126AA76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ab4d16fd-c209-40bd-978f-31fc758bb08b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1db07c80-465f-4e43-b8bd-f2e66d49424f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2026-04-13T14:12:54Z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849600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