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<sst xmlns="http://schemas.openxmlformats.org/spreadsheetml/2006/main" count="1219" uniqueCount="511">
  <si>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</si>
  <si>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</si>
  <si>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</si>
  <si>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</si>
  <si>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</si>
  <si>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</si>
  <si>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</si>
  <si>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</si>
  <si>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</si>
  <si>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</si>
  <si>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</si>
  <si>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</si>
  <si>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</si>
  <si>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</si>
  <si>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</si>
  <si>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</si>
  <si>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</si>
  <si>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</si>
  <si>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</si>
  <si>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</si>
  <si>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</si>
  <si>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</si>
  <si>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</si>
  <si>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</si>
  <si>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</si>
  <si>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</si>
  <si>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</si>
  <si>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</si>
  <si>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</si>
  <si>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</si>
  <si>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</si>
  <si>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</si>
  <si>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</si>
  <si>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</si>
  <si>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</si>
  <si>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</si>
  <si>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</si>
  <si>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</si>
  <si>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</si>
  <si>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</si>
  <si>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</si>
  <si>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</si>
  <si>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</si>
  <si>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</si>
  <si>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</si>
  <si>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</si>
  <si>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</si>
  <si>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</si>
  <si>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</si>
  <si>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</si>
  <si>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</si>
  <si>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</si>
  <si>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</si>
  <si>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</si>
  <si>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</si>
  <si>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</si>
  <si>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</si>
  <si>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</si>
  <si>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</si>
  <si>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</si>
  <si>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</si>
  <si>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</si>
  <si>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</si>
  <si>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</si>
  <si>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</si>
  <si>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</si>
  <si>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</si>
  <si>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</si>
  <si>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</si>
  <si>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</si>
  <si>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</si>
  <si>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</si>
  <si>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</si>
  <si>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</si>
  <si>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</si>
  <si>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</si>
  <si>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</si>
  <si>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</si>
  <si>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</si>
  <si>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</si>
  <si>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</si>
  <si>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</si>
  <si>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</si>
  <si>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</si>
  <si>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</si>
  <si>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</si>
  <si>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</si>
  <si>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</si>
  <si>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</si>
  <si>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</si>
  <si>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</si>
  <si>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</si>
  <si>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</si>
  <si>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</si>
  <si>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</si>
  <si>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</si>
  <si>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</si>
  <si>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</si>
  <si>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</si>
  <si>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</si>
  <si>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</si>
  <si>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</si>
  <si>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</si>
  <si>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</si>
  <si>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</si>
  <si>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</si>
  <si>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</si>
  <si>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</si>
  <si>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</si>
  <si>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</si>
  <si>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</si>
  <si>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</si>
  <si>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</si>
  <si>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</si>
  <si>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</si>
  <si>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</si>
  <si>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</si>
  <si>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</si>
  <si>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</si>
  <si>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</si>
  <si>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</si>
  <si>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</si>
  <si>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</si>
  <si>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</si>
  <si>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</si>
  <si>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</si>
  <si>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</si>
  <si>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</si>
  <si>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</si>
  <si>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</si>
  <si>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</si>
  <si>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</si>
  <si>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</si>
  <si>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</si>
  <si>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</si>
  <si>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</si>
  <si>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</si>
  <si>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</si>
  <si>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</si>
  <si>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</si>
  <si>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</si>
  <si>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</si>
  <si>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</si>
  <si>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</si>
  <si>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</si>
  <si>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</si>
  <si>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</si>
  <si>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</si>
  <si>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</si>
  <si>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</si>
  <si>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</si>
  <si>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</si>
  <si>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</si>
  <si>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</si>
  <si>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</si>
  <si>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</si>
  <si>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</si>
  <si>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</si>
  <si>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</si>
  <si>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</si>
  <si>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</si>
  <si>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</si>
  <si>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</si>
  <si>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</si>
  <si>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</si>
  <si>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</si>
  <si>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</si>
  <si>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</si>
  <si>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</si>
  <si>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</si>
  <si>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</si>
  <si>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</si>
  <si>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</si>
  <si>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</si>
  <si>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</si>
  <si>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</si>
  <si>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</si>
  <si>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</si>
  <si>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</si>
  <si>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</si>
  <si>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</si>
  <si>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</si>
  <si>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</si>
  <si>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</si>
  <si>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</si>
  <si>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</si>
  <si>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</si>
  <si>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</si>
  <si>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</si>
  <si>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</si>
  <si>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</si>
  <si>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</si>
  <si>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</si>
  <si>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</si>
  <si>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</si>
  <si>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</si>
  <si>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</si>
  <si>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</si>
  <si>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</si>
  <si>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</si>
  <si>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</si>
  <si>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</si>
  <si>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</si>
  <si>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</si>
  <si>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</si>
  <si>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</si>
  <si>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</si>
  <si>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</si>
  <si>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</si>
  <si>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</si>
  <si>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</si>
  <si>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</si>
  <si>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</si>
  <si>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</si>
  <si>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</si>
  <si>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</si>
  <si>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</si>
  <si>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</si>
  <si>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</si>
  <si>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</si>
  <si>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</si>
  <si>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</si>
  <si>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</si>
  <si>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</si>
  <si>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</si>
  <si>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</si>
  <si>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</si>
  <si>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</si>
  <si>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</si>
  <si>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</si>
  <si>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</si>
  <si>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</si>
  <si>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</si>
  <si>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</si>
  <si>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</si>
  <si>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</si>
  <si>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</si>
  <si>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</si>
  <si>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</si>
  <si>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</si>
  <si>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</si>
  <si>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</si>
  <si>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</si>
  <si>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</si>
  <si>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</si>
  <si>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</si>
  <si>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</si>
  <si>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</si>
  <si>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</si>
  <si>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</si>
  <si>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</si>
  <si>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</si>
  <si>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</si>
  <si>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</si>
  <si>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</si>
  <si>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</si>
  <si>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</si>
  <si>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</si>
  <si>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</si>
  <si>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</si>
  <si>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</si>
  <si>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</si>
  <si>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</si>
  <si>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</si>
  <si>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</si>
  <si>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</si>
  <si>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</si>
  <si>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</si>
  <si>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</si>
  <si>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</si>
  <si>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</si>
  <si>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</si>
  <si>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</si>
  <si>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</si>
  <si>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</si>
  <si>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</si>
  <si>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</si>
  <si>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</si>
  <si>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</si>
  <si>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</si>
  <si>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</si>
  <si>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</si>
  <si>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</si>
  <si>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</si>
  <si>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</si>
  <si>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</si>
  <si>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</si>
  <si>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</si>
  <si>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</si>
  <si>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</si>
  <si>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</si>
  <si>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</si>
  <si>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</si>
  <si>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</si>
  <si>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</si>
  <si>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</si>
  <si>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</si>
  <si>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</si>
  <si>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</si>
  <si>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</si>
  <si>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</si>
  <si>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</si>
  <si>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</si>
  <si>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</si>
  <si>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</si>
  <si>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</si>
  <si>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</si>
  <si>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</si>
  <si>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</si>
  <si>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</si>
  <si>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</si>
  <si>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</si>
  <si>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</si>
  <si>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</si>
  <si>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</si>
  <si>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</si>
  <si>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</si>
  <si>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</si>
  <si>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</si>
  <si>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</si>
  <si>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</si>
  <si>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</si>
  <si>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</si>
  <si>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</si>
  <si>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</si>
  <si>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</si>
  <si>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</si>
  <si>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</si>
  <si>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</si>
  <si>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</si>
  <si>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</si>
  <si>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</si>
  <si>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</si>
  <si>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</si>
  <si>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</si>
  <si>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</si>
  <si>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</si>
  <si>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</si>
  <si>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</si>
  <si>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</si>
  <si>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</si>
  <si>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</si>
  <si>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</si>
  <si>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</si>
  <si>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</si>
  <si>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</si>
  <si>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</si>
  <si>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</si>
  <si>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</si>
  <si>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</si>
  <si>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</si>
  <si>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</si>
  <si>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</si>
  <si>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</si>
  <si>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</si>
  <si>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</si>
  <si>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</si>
  <si>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</si>
  <si>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</si>
  <si>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</si>
  <si>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</si>
  <si>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</si>
  <si>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</si>
  <si>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</si>
  <si>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</si>
  <si>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</si>
  <si>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</si>
  <si>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</si>
  <si>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</si>
  <si>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</si>
  <si>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</si>
  <si>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</si>
  <si>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</si>
  <si>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</si>
  <si>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</si>
  <si>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</si>
  <si>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</si>
  <si>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</si>
  <si>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</si>
  <si>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</si>
  <si>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</si>
  <si>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</si>
  <si>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</si>
  <si>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</si>
  <si>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</si>
  <si>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</si>
  <si>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</si>
  <si>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</si>
  <si>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</si>
  <si>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</si>
  <si>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</si>
  <si>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</si>
  <si>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</si>
  <si>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</si>
  <si>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4B13</t>
  </si>
  <si>
    <t>General Reactor LLW</t>
  </si>
  <si>
    <t>EDF Energy Nuclear Generation Ltd (EDFE NGL)</t>
  </si>
  <si>
    <t>LLW</t>
  </si>
  <si>
    <t>Future arisings are aligned to volume quoted in WCH. This will be variable and dependent on operating and decomissioning activities.</t>
  </si>
  <si>
    <t>Waste arises from maintenance and refurbishment from the Reactor Waste Steam.</t>
  </si>
  <si>
    <t>Generally wastes are mixed materials such as metal items, spent filters (e.g. pre-filters, respirator filters, ceramic filters), redundant plant items, cabling, soft waste (e.g. broken/damaged clothing, paper cardboard, cloth etc), floor coverings, heavy duty plastic and rubber waste. Concrete/rubble, wood, bitumen, ceramics, charcoal from ion absorption filters, glass and lagging could also be generated.</t>
  </si>
  <si>
    <t>In line with the waste hierarchy, wastes will be treated preferentially by incineration, metal decontamination/melting, supercompaction, optimal packaging in HHISOs or immobilisation by encapsulation where necessary, prior to ultimate disposal at the LLW Repository. These treatments will be carried out off-site under contract with companies such as LLWR Ltd, Cyclife, Tradebe Inutec.</t>
  </si>
  <si>
    <t>Neutral</t>
  </si>
  <si>
    <t>Stainless steel (11%), Mild Steel (30%), Aluminium (1%), Copper (4%), Chromium metal/alloy (1%) Concrete/Rubble (~1%), Biodegradable-non putrescibles (~14%), Plastics/Rubber (~25%), Wood (~3%), Oil/grease (7%), Asbestos (1%), Glass/ceramics (1%) Bitumen (0.1%), Powders/ash (~1%)</t>
  </si>
  <si>
    <t>~ 11.0</t>
  </si>
  <si>
    <t>metallic plant items/equipment</t>
  </si>
  <si>
    <t>~ 31.0</t>
  </si>
  <si>
    <t>Mild steel-metallic plant items/equipment and drums</t>
  </si>
  <si>
    <t>NE</t>
  </si>
  <si>
    <t>~ 1.0</t>
  </si>
  <si>
    <t>~ 3.2</t>
  </si>
  <si>
    <t>e.g.cabelling and piping</t>
  </si>
  <si>
    <t>Chromium metal/alloy</t>
  </si>
  <si>
    <t>~ 17.0</t>
  </si>
  <si>
    <t>~ 14.0</t>
  </si>
  <si>
    <t>~ 3.0</t>
  </si>
  <si>
    <t>~ 15.0</t>
  </si>
  <si>
    <t>e.g. PPE, contamination management</t>
  </si>
  <si>
    <t>~ 6.0</t>
  </si>
  <si>
    <t>~ 4.0</t>
  </si>
  <si>
    <t>~ 6.7</t>
  </si>
  <si>
    <t>~ 6.6</t>
  </si>
  <si>
    <t>Drummed incinerable liquids, or oil/grease absorbed on cloth/rags</t>
  </si>
  <si>
    <t>~ 0.10</t>
  </si>
  <si>
    <t>Solid</t>
  </si>
  <si>
    <t>= 0</t>
  </si>
  <si>
    <t>Concrete/rubble</t>
  </si>
  <si>
    <t>~~ 1.2</t>
  </si>
  <si>
    <t>~ 1.1</t>
  </si>
  <si>
    <t>Could be highly friable asbestos or MMF</t>
  </si>
  <si>
    <t>= 14.0</t>
  </si>
  <si>
    <t>Not expected</t>
  </si>
  <si>
    <t>Complexing agents are not estimated.</t>
  </si>
  <si>
    <t>This waste stream is variable and may contain some bulk items which will be volume reduced by cutting, proportion of bulk items unknown.</t>
  </si>
  <si>
    <t>Not yet determined</t>
  </si>
  <si>
    <t>Off-site</t>
  </si>
  <si>
    <t>~ 72.0</t>
  </si>
  <si>
    <t>~ 12.0</t>
  </si>
  <si>
    <t>~ 10.0</t>
  </si>
  <si>
    <t>= 48.2</t>
  </si>
  <si>
    <t>0.75</t>
  </si>
  <si>
    <t>1.25</t>
  </si>
  <si>
    <t>1.4.2025 - 31.3.2026</t>
  </si>
  <si>
    <t>= 24.0</t>
  </si>
  <si>
    <t>0.50</t>
  </si>
  <si>
    <t>1.50</t>
  </si>
  <si>
    <t>1.4.2026 - 31.3.2027</t>
  </si>
  <si>
    <t>1.4.2027 - 31.3.2028</t>
  </si>
  <si>
    <t>1.4.2028 - 31.3.2029</t>
  </si>
  <si>
    <t>1.4.2029 - 31.3.2030</t>
  </si>
  <si>
    <t>1.4.2030 - 31.3.2031</t>
  </si>
  <si>
    <t>1/2 Height IP-2 Disposal/Re-usable ISO (TC01/TC02)</t>
  </si>
  <si>
    <t xml:space="preserve"> 16.0</t>
  </si>
  <si>
    <t xml:space="preserve"> 30.4</t>
  </si>
  <si>
    <t>18.3</t>
  </si>
  <si>
    <t>2</t>
  </si>
  <si>
    <t>~ 16.0</t>
  </si>
  <si>
    <t>Tritiated water</t>
  </si>
  <si>
    <t>Activated graphite and metallic components and particulate</t>
  </si>
  <si>
    <t>Not assessed</t>
  </si>
  <si>
    <t>Not expected to be significant</t>
  </si>
  <si>
    <t>Density based on raw volume and weight at arising as provided in WCH.</t>
  </si>
  <si>
    <t>Waste loading is representative of the raw waste following further planned treatments. Supercompaction assumed to reduce volume to 20% of original. Solidification assumed to increase volume to 300% of original. No treatment results in the same volume.</t>
  </si>
  <si>
    <t>Contamination will be main source of activity with possibly some activation of certain reactor or fuel route components.</t>
  </si>
  <si>
    <t>The total given in the WCH is pessimistic, but not considered overly conservative. The waste for this stream is operational and on-going therefore the waste is variable. Fingerprint has been based over the last three years, so there is uncertainty about future arisings.</t>
  </si>
  <si>
    <t>Estimated based on arisings and data in WCH. The total activity has been estimated by applying the fingerprint for the date of arisings. For consignments this will be decayed, but the decay time will vary depending on the storage time for the waste.</t>
  </si>
  <si>
    <t>~</t>
  </si>
  <si>
    <t>0.52</t>
  </si>
  <si>
    <t>1.74E-04</t>
  </si>
  <si>
    <t>C</t>
  </si>
  <si>
    <t>1</t>
  </si>
  <si>
    <t>2.23E-06</t>
  </si>
  <si>
    <t>3.68E-05</t>
  </si>
  <si>
    <t>2.01E-06</t>
  </si>
  <si>
    <t>5.23E-05</t>
  </si>
  <si>
    <t>1.83E-05</t>
  </si>
  <si>
    <t>9.33E-06</t>
  </si>
  <si>
    <t>1.14E-06</t>
  </si>
  <si>
    <t>5.92E-07</t>
  </si>
  <si>
    <t>1.94E-07</t>
  </si>
  <si>
    <t>2.04E-06</t>
  </si>
  <si>
    <t>2.32E-07</t>
  </si>
  <si>
    <t>9.68E-07</t>
  </si>
  <si>
    <t>5.56E-07</t>
  </si>
  <si>
    <t>4.00E-13</t>
  </si>
  <si>
    <t>2.33E-07</t>
  </si>
  <si>
    <t>1.37E-06</t>
  </si>
  <si>
    <t>2.43E-07</t>
  </si>
  <si>
    <t>1.05E-06</t>
  </si>
  <si>
    <t>1.51E-07</t>
  </si>
  <si>
    <t>5.27E-07</t>
  </si>
  <si>
    <t>5.02E-07</t>
  </si>
  <si>
    <t>1.93E-08</t>
  </si>
  <si>
    <t>1.27E-08</t>
  </si>
  <si>
    <t>2.08E-09</t>
  </si>
  <si>
    <t>3.33E-08</t>
  </si>
  <si>
    <t>4.42E-09</t>
  </si>
  <si>
    <t>1.06E-08</t>
  </si>
  <si>
    <t>1.59E-08</t>
  </si>
  <si>
    <t>3.78E-08</t>
  </si>
  <si>
    <t>1.97E-06</t>
  </si>
  <si>
    <t>2.91E-08</t>
  </si>
  <si>
    <t>4.02E-08</t>
  </si>
  <si>
    <t>6.67E-10</t>
  </si>
  <si>
    <t>4.13E-08</t>
  </si>
  <si>
    <t>1.84E-04</t>
  </si>
  <si>
    <t>Hunterston B</t>
  </si>
  <si>
    <t>The site does undertake volume reduction by low force compaction and shredding, this is principally to incinerable waste. Any free liquids present will be removed as far as practicable during the sorting process.</t>
  </si>
  <si>
    <t>144.0</t>
  </si>
  <si>
    <t>192.2</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</si>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</sst>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506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439</v>
      </c>
      <c r="J14" s="252"/>
      <c r="K14" s="181"/>
      <c r="L14" s="307"/>
      <c r="N14" s="228"/>
      <c r="O14" s="229"/>
      <c r="P14" s="171"/>
    </row>
    <row r="15" spans="1:19" s="6" customFormat="1" ht="12.75" customHeight="1" x14ac:dyDescent="0.25">
      <c r="A15" s="254" t="s">
        <v>392</v>
      </c>
      <c r="B15" s="254"/>
      <c r="C15" s="9"/>
      <c r="D15" s="253" t="s">
        <v>442</v>
      </c>
      <c r="E15" s="254"/>
      <c r="F15" s="254"/>
      <c r="G15" s="254"/>
      <c r="H15" s="255"/>
      <c r="I15" s="251" t="s">
        <v>443</v>
      </c>
      <c r="J15" s="252"/>
      <c r="K15" s="181"/>
      <c r="L15" s="307"/>
      <c r="N15" s="192"/>
      <c r="O15" s="182"/>
      <c r="P15" s="172"/>
    </row>
    <row r="16" spans="1:19" s="6" customFormat="1" ht="12.75" customHeight="1" x14ac:dyDescent="0.25">
      <c r="A16" s="254"/>
      <c r="B16" s="254"/>
      <c r="C16" s="9"/>
      <c r="D16" s="253" t="s">
        <v>446</v>
      </c>
      <c r="E16" s="254"/>
      <c r="F16" s="254"/>
      <c r="G16" s="254"/>
      <c r="H16" s="255"/>
      <c r="I16" s="251" t="s">
        <v>443</v>
      </c>
      <c r="J16" s="252"/>
      <c r="N16" s="192"/>
      <c r="O16" s="182"/>
      <c r="P16" s="172"/>
    </row>
    <row r="17" spans="1:16" s="6" customFormat="1" ht="12.75" customHeight="1" x14ac:dyDescent="0.25">
      <c r="A17" s="254"/>
      <c r="B17" s="254"/>
      <c r="C17" s="9"/>
      <c r="D17" s="253" t="s">
        <v>447</v>
      </c>
      <c r="E17" s="254"/>
      <c r="F17" s="254"/>
      <c r="G17" s="254"/>
      <c r="H17" s="255"/>
      <c r="I17" s="251" t="s">
        <v>443</v>
      </c>
      <c r="J17" s="252"/>
      <c r="N17" s="192"/>
      <c r="O17" s="182"/>
      <c r="P17" s="172"/>
    </row>
    <row r="18" spans="1:16" s="6" customFormat="1" ht="12.75" customHeight="1" x14ac:dyDescent="0.25">
      <c r="A18" s="254"/>
      <c r="B18" s="254"/>
      <c r="C18" s="9"/>
      <c r="D18" s="253" t="s">
        <v>448</v>
      </c>
      <c r="E18" s="254"/>
      <c r="F18" s="254"/>
      <c r="G18" s="254"/>
      <c r="H18" s="255"/>
      <c r="I18" s="251" t="s">
        <v>443</v>
      </c>
      <c r="J18" s="252"/>
      <c r="N18" s="181"/>
      <c r="O18" s="182"/>
      <c r="P18" s="172"/>
    </row>
    <row r="19" spans="1:16" s="6" customFormat="1" ht="12.75" customHeight="1" x14ac:dyDescent="0.25">
      <c r="A19" s="254"/>
      <c r="B19" s="254"/>
      <c r="C19" s="9"/>
      <c r="D19" s="253" t="s">
        <v>449</v>
      </c>
      <c r="E19" s="254"/>
      <c r="F19" s="254"/>
      <c r="G19" s="254"/>
      <c r="H19" s="255"/>
      <c r="I19" s="251" t="s">
        <v>443</v>
      </c>
      <c r="J19" s="252"/>
      <c r="N19" s="181"/>
      <c r="O19" s="182"/>
      <c r="P19" s="172"/>
    </row>
    <row r="20" spans="1:16" s="6" customFormat="1" ht="12.75" hidden="1" customHeight="1" x14ac:dyDescent="0.25">
      <c r="A20" s="254"/>
      <c r="B20" s="254"/>
      <c r="C20" s="9"/>
      <c r="D20" s="253" t="s">
        <v>389</v>
      </c>
      <c r="E20" s="254"/>
      <c r="F20" s="254"/>
      <c r="G20" s="254"/>
      <c r="H20" s="255"/>
      <c r="I20" s="251">
        <v>0</v>
      </c>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450</v>
      </c>
      <c r="E110" s="244"/>
      <c r="F110" s="244"/>
      <c r="G110" s="244"/>
      <c r="H110" s="245"/>
      <c r="I110" s="249" t="s">
        <v>443</v>
      </c>
      <c r="J110" s="250"/>
      <c r="K110" s="181"/>
      <c r="L110" s="307"/>
      <c r="N110" s="230"/>
      <c r="O110" s="231"/>
      <c r="P110" s="173"/>
    </row>
    <row r="111" spans="1:16" s="6" customFormat="1" ht="12.75" customHeight="1" x14ac:dyDescent="0.25">
      <c r="A111" s="227" t="s">
        <v>13</v>
      </c>
      <c r="B111" s="227"/>
      <c r="D111" s="187"/>
      <c r="E111" s="187"/>
      <c r="F111" s="187"/>
      <c r="G111" s="187"/>
      <c r="H111" s="187"/>
      <c r="I111" s="232" t="s">
        <v>508</v>
      </c>
      <c r="J111" s="233"/>
      <c r="N111" s="232"/>
      <c r="O111" s="233"/>
      <c r="P111" s="169"/>
    </row>
    <row r="112" spans="1:16" s="6" customFormat="1" ht="12.75" customHeight="1" x14ac:dyDescent="0.25">
      <c r="A112" s="227" t="s">
        <v>14</v>
      </c>
      <c r="B112" s="227"/>
      <c r="F112" s="9"/>
      <c r="I112" s="352" t="s">
        <v>509</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36"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441</v>
      </c>
      <c r="J119" s="259" t="s">
        <v>23</v>
      </c>
      <c r="K119" s="259"/>
      <c r="L119" s="54" t="s">
        <v>22</v>
      </c>
      <c r="M119" s="180" t="s">
        <v>445</v>
      </c>
      <c r="N119" s="13"/>
      <c r="P119" s="47"/>
      <c r="Q119" s="16"/>
    </row>
    <row r="120" spans="1:19" s="12" customFormat="1" ht="12.75" customHeight="1" x14ac:dyDescent="0.25">
      <c r="A120" s="203"/>
      <c r="B120" s="203"/>
      <c r="D120" s="259" t="s">
        <v>24</v>
      </c>
      <c r="E120" s="259"/>
      <c r="F120" s="259"/>
      <c r="G120" s="54" t="s">
        <v>22</v>
      </c>
      <c r="H120" s="180" t="s">
        <v>440</v>
      </c>
      <c r="J120" s="259" t="s">
        <v>25</v>
      </c>
      <c r="K120" s="259"/>
      <c r="L120" s="54" t="s">
        <v>22</v>
      </c>
      <c r="M120" s="180" t="s">
        <v>444</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60"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36" customHeight="1" x14ac:dyDescent="0.25">
      <c r="A128" s="46" t="s">
        <v>29</v>
      </c>
      <c r="B128" s="46"/>
      <c r="C128" s="60"/>
      <c r="D128" s="202" t="s">
        <v>507</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466</v>
      </c>
      <c r="E130" s="202" t="s">
        <v>467</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461</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433</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405</v>
      </c>
      <c r="L143" s="278"/>
      <c r="M143" s="278"/>
      <c r="N143" s="278"/>
      <c r="O143" s="278"/>
      <c r="P143" s="279"/>
      <c r="Q143" s="149"/>
    </row>
    <row r="144" spans="1:19" s="6" customFormat="1" ht="24" customHeight="1" x14ac:dyDescent="0.25">
      <c r="D144" s="260" t="s">
        <v>41</v>
      </c>
      <c r="E144" s="261"/>
      <c r="F144" s="261"/>
      <c r="G144" s="261"/>
      <c r="H144" s="261"/>
      <c r="I144" s="262"/>
      <c r="J144" s="150" t="s">
        <v>406</v>
      </c>
      <c r="K144" s="234" t="s">
        <v>407</v>
      </c>
      <c r="L144" s="235"/>
      <c r="M144" s="235"/>
      <c r="N144" s="235"/>
      <c r="O144" s="235"/>
      <c r="P144" s="236"/>
      <c r="Q144" s="150"/>
    </row>
    <row r="145" spans="1:17" s="6" customFormat="1" ht="12" customHeight="1" x14ac:dyDescent="0.25">
      <c r="D145" s="260" t="s">
        <v>42</v>
      </c>
      <c r="E145" s="261"/>
      <c r="F145" s="261"/>
      <c r="G145" s="261"/>
      <c r="H145" s="261"/>
      <c r="I145" s="262"/>
      <c r="J145" s="150" t="s">
        <v>408</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409</v>
      </c>
      <c r="K146" s="234" t="s">
        <v>405</v>
      </c>
      <c r="L146" s="235"/>
      <c r="M146" s="235"/>
      <c r="N146" s="235"/>
      <c r="O146" s="235"/>
      <c r="P146" s="236"/>
      <c r="Q146" s="129"/>
    </row>
    <row r="147" spans="1:17" s="6" customFormat="1" ht="12" customHeight="1" x14ac:dyDescent="0.25">
      <c r="D147" s="260" t="s">
        <v>44</v>
      </c>
      <c r="E147" s="261"/>
      <c r="F147" s="261"/>
      <c r="G147" s="261"/>
      <c r="H147" s="261"/>
      <c r="I147" s="262"/>
      <c r="J147" s="150" t="s">
        <v>408</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408</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410</v>
      </c>
      <c r="K149" s="234" t="s">
        <v>411</v>
      </c>
      <c r="L149" s="235"/>
      <c r="M149" s="235"/>
      <c r="N149" s="235"/>
      <c r="O149" s="235"/>
      <c r="P149" s="236"/>
      <c r="Q149" s="129"/>
    </row>
    <row r="150" spans="1:17" s="6" customFormat="1" ht="12" customHeight="1" x14ac:dyDescent="0.25">
      <c r="D150" s="260" t="s">
        <v>47</v>
      </c>
      <c r="E150" s="261"/>
      <c r="F150" s="261"/>
      <c r="G150" s="261"/>
      <c r="H150" s="261"/>
      <c r="I150" s="262"/>
      <c r="J150" s="150" t="s">
        <v>408</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408</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408</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408</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408</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408</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408</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409</v>
      </c>
      <c r="K157" s="238" t="s">
        <v>412</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413</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416</v>
      </c>
      <c r="K164" s="234" t="s">
        <v>417</v>
      </c>
      <c r="L164" s="235"/>
      <c r="M164" s="235"/>
      <c r="N164" s="235"/>
      <c r="O164" s="235"/>
      <c r="P164" s="236"/>
      <c r="Q164" s="150"/>
    </row>
    <row r="165" spans="4:17" s="6" customFormat="1" ht="12" customHeight="1" x14ac:dyDescent="0.25">
      <c r="D165" s="266" t="s">
        <v>61</v>
      </c>
      <c r="E165" s="227"/>
      <c r="F165" s="227"/>
      <c r="G165" s="227"/>
      <c r="H165" s="227"/>
      <c r="I165" s="267"/>
      <c r="J165" s="150" t="s">
        <v>418</v>
      </c>
      <c r="K165" s="234" t="s">
        <v>417</v>
      </c>
      <c r="L165" s="235"/>
      <c r="M165" s="235"/>
      <c r="N165" s="235"/>
      <c r="O165" s="235"/>
      <c r="P165" s="236"/>
      <c r="Q165" s="150"/>
    </row>
    <row r="166" spans="4:17" s="6" customFormat="1" ht="12" customHeight="1" x14ac:dyDescent="0.25">
      <c r="D166" s="271" t="s">
        <v>62</v>
      </c>
      <c r="E166" s="272"/>
      <c r="F166" s="272"/>
      <c r="G166" s="272"/>
      <c r="H166" s="272"/>
      <c r="I166" s="273"/>
      <c r="J166" s="150" t="s">
        <v>408</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408</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408</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419</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408</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420</v>
      </c>
      <c r="K172" s="234" t="s">
        <v>389</v>
      </c>
      <c r="L172" s="235"/>
      <c r="M172" s="235"/>
      <c r="N172" s="235"/>
      <c r="O172" s="235"/>
      <c r="P172" s="236"/>
      <c r="Q172" s="129"/>
    </row>
    <row r="173" spans="4:17" s="6" customFormat="1" ht="24" customHeight="1" x14ac:dyDescent="0.25">
      <c r="D173" s="271" t="s">
        <v>69</v>
      </c>
      <c r="E173" s="272"/>
      <c r="F173" s="272"/>
      <c r="G173" s="272"/>
      <c r="H173" s="272"/>
      <c r="I173" s="273"/>
      <c r="J173" s="150" t="s">
        <v>421</v>
      </c>
      <c r="K173" s="234" t="s">
        <v>422</v>
      </c>
      <c r="L173" s="235"/>
      <c r="M173" s="235"/>
      <c r="N173" s="235"/>
      <c r="O173" s="235"/>
      <c r="P173" s="236"/>
      <c r="Q173" s="129"/>
    </row>
    <row r="174" spans="4:17" s="6" customFormat="1" ht="12" customHeight="1" x14ac:dyDescent="0.25">
      <c r="D174" s="271" t="s">
        <v>70</v>
      </c>
      <c r="E174" s="272"/>
      <c r="F174" s="272"/>
      <c r="G174" s="272"/>
      <c r="H174" s="272"/>
      <c r="I174" s="273"/>
      <c r="J174" s="129" t="s">
        <v>408</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408</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408</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423</v>
      </c>
      <c r="K177" s="234" t="s">
        <v>424</v>
      </c>
      <c r="L177" s="235"/>
      <c r="M177" s="235"/>
      <c r="N177" s="235"/>
      <c r="O177" s="235"/>
      <c r="P177" s="236"/>
      <c r="Q177" s="129"/>
    </row>
    <row r="178" spans="1:17" s="6" customFormat="1" ht="12" customHeight="1" x14ac:dyDescent="0.25">
      <c r="D178" s="271" t="s">
        <v>74</v>
      </c>
      <c r="E178" s="272"/>
      <c r="F178" s="272"/>
      <c r="G178" s="272"/>
      <c r="H178" s="272"/>
      <c r="I178" s="273"/>
      <c r="J178" s="150" t="s">
        <v>408</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408</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425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425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425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408</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409</v>
      </c>
      <c r="K187" s="234" t="s">
        <v>426</v>
      </c>
      <c r="L187" s="235"/>
      <c r="M187" s="235"/>
      <c r="N187" s="235"/>
      <c r="O187" s="235"/>
      <c r="P187" s="236"/>
      <c r="Q187" s="150"/>
    </row>
    <row r="188" spans="1:17" s="6" customFormat="1" ht="12" customHeight="1" x14ac:dyDescent="0.25">
      <c r="D188" s="186" t="s">
        <v>82</v>
      </c>
      <c r="E188" s="187"/>
      <c r="F188" s="187"/>
      <c r="G188" s="187"/>
      <c r="H188" s="187"/>
      <c r="I188" s="188"/>
      <c r="J188" s="150" t="s">
        <v>425</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427</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425</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425</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428</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t="s">
        <v>428</v>
      </c>
      <c r="K195" s="234" t="s">
        <v>429</v>
      </c>
      <c r="L195" s="235"/>
      <c r="M195" s="235"/>
      <c r="N195" s="235"/>
      <c r="O195" s="235"/>
      <c r="P195" s="236"/>
      <c r="Q195" s="129"/>
    </row>
    <row r="196" spans="1:17" s="6" customFormat="1" ht="12" customHeight="1" x14ac:dyDescent="0.25">
      <c r="D196" s="186" t="s">
        <v>89</v>
      </c>
      <c r="E196" s="187"/>
      <c r="F196" s="187"/>
      <c r="G196" s="187"/>
      <c r="H196" s="187"/>
      <c r="I196" s="188"/>
      <c r="J196" s="150" t="s">
        <v>425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425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409</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408</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408</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408</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408</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408</v>
      </c>
      <c r="K207" s="234" t="s">
        <v>389</v>
      </c>
      <c r="L207" s="235"/>
      <c r="M207" s="235"/>
      <c r="N207" s="235"/>
      <c r="O207" s="235"/>
      <c r="P207" s="236"/>
    </row>
    <row r="208" spans="1:17" s="6" customFormat="1" ht="12" customHeight="1" x14ac:dyDescent="0.25">
      <c r="D208" s="186" t="s">
        <v>99</v>
      </c>
      <c r="E208" s="187"/>
      <c r="F208" s="187"/>
      <c r="G208" s="187"/>
      <c r="H208" s="187"/>
      <c r="I208" s="188"/>
      <c r="J208" s="150" t="s">
        <v>408</v>
      </c>
      <c r="K208" s="234" t="s">
        <v>389</v>
      </c>
      <c r="L208" s="235"/>
      <c r="M208" s="235"/>
      <c r="N208" s="235"/>
      <c r="O208" s="235"/>
      <c r="P208" s="236"/>
    </row>
    <row r="209" spans="1:17" s="6" customFormat="1" ht="12" customHeight="1" x14ac:dyDescent="0.25">
      <c r="D209" s="186" t="s">
        <v>100</v>
      </c>
      <c r="E209" s="187"/>
      <c r="F209" s="187"/>
      <c r="G209" s="187"/>
      <c r="H209" s="187"/>
      <c r="I209" s="188"/>
      <c r="J209" s="150" t="s">
        <v>408</v>
      </c>
      <c r="K209" s="234" t="s">
        <v>389</v>
      </c>
      <c r="L209" s="235"/>
      <c r="M209" s="235"/>
      <c r="N209" s="235"/>
      <c r="O209" s="235"/>
      <c r="P209" s="236"/>
    </row>
    <row r="210" spans="1:17" s="6" customFormat="1" ht="12" customHeight="1" x14ac:dyDescent="0.25">
      <c r="D210" s="186" t="s">
        <v>101</v>
      </c>
      <c r="E210" s="187"/>
      <c r="F210" s="187"/>
      <c r="G210" s="187"/>
      <c r="H210" s="187"/>
      <c r="I210" s="188"/>
      <c r="J210" s="150" t="s">
        <v>408</v>
      </c>
      <c r="K210" s="234" t="s">
        <v>389</v>
      </c>
      <c r="L210" s="235"/>
      <c r="M210" s="235"/>
      <c r="N210" s="235"/>
      <c r="O210" s="235"/>
      <c r="P210" s="236"/>
    </row>
    <row r="211" spans="1:17" s="6" customFormat="1" ht="12" customHeight="1" x14ac:dyDescent="0.25">
      <c r="D211" s="186" t="s">
        <v>102</v>
      </c>
      <c r="E211" s="187"/>
      <c r="F211" s="187"/>
      <c r="G211" s="187"/>
      <c r="H211" s="187"/>
      <c r="I211" s="188"/>
      <c r="J211" s="150" t="s">
        <v>408</v>
      </c>
      <c r="K211" s="234" t="s">
        <v>389</v>
      </c>
      <c r="L211" s="235"/>
      <c r="M211" s="235"/>
      <c r="N211" s="235"/>
      <c r="O211" s="235"/>
      <c r="P211" s="236"/>
    </row>
    <row r="212" spans="1:17" s="6" customFormat="1" ht="12" customHeight="1" x14ac:dyDescent="0.25">
      <c r="D212" s="204" t="s">
        <v>103</v>
      </c>
      <c r="E212" s="205"/>
      <c r="F212" s="205"/>
      <c r="G212" s="205"/>
      <c r="H212" s="205"/>
      <c r="I212" s="206"/>
      <c r="J212" s="174" t="s">
        <v>408</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425</v>
      </c>
      <c r="K216" s="277" t="s">
        <v>389</v>
      </c>
      <c r="L216" s="278"/>
      <c r="M216" s="278"/>
      <c r="N216" s="278"/>
      <c r="O216" s="278"/>
      <c r="P216" s="279"/>
    </row>
    <row r="217" spans="1:17" s="6" customFormat="1" ht="12" customHeight="1" x14ac:dyDescent="0.25">
      <c r="D217" s="186" t="s">
        <v>106</v>
      </c>
      <c r="E217" s="187"/>
      <c r="F217" s="187"/>
      <c r="G217" s="187"/>
      <c r="H217" s="187"/>
      <c r="I217" s="188"/>
      <c r="J217" s="150" t="s">
        <v>425</v>
      </c>
      <c r="K217" s="234" t="s">
        <v>389</v>
      </c>
      <c r="L217" s="235"/>
      <c r="M217" s="235"/>
      <c r="N217" s="235"/>
      <c r="O217" s="235"/>
      <c r="P217" s="236"/>
    </row>
    <row r="218" spans="1:17" s="6" customFormat="1" ht="12" customHeight="1" x14ac:dyDescent="0.25">
      <c r="D218" s="186" t="s">
        <v>107</v>
      </c>
      <c r="E218" s="187"/>
      <c r="F218" s="187"/>
      <c r="G218" s="187"/>
      <c r="H218" s="187"/>
      <c r="I218" s="188"/>
      <c r="J218" s="150" t="s">
        <v>425</v>
      </c>
      <c r="K218" s="234" t="s">
        <v>389</v>
      </c>
      <c r="L218" s="235"/>
      <c r="M218" s="235"/>
      <c r="N218" s="235"/>
      <c r="O218" s="235"/>
      <c r="P218" s="236"/>
    </row>
    <row r="219" spans="1:17" s="6" customFormat="1" ht="12" customHeight="1" x14ac:dyDescent="0.25">
      <c r="D219" s="186" t="s">
        <v>108</v>
      </c>
      <c r="E219" s="187"/>
      <c r="F219" s="187"/>
      <c r="G219" s="187"/>
      <c r="H219" s="187"/>
      <c r="I219" s="188"/>
      <c r="J219" s="150" t="s">
        <v>425</v>
      </c>
      <c r="K219" s="234" t="s">
        <v>389</v>
      </c>
      <c r="L219" s="235"/>
      <c r="M219" s="235"/>
      <c r="N219" s="235"/>
      <c r="O219" s="235"/>
      <c r="P219" s="236"/>
    </row>
    <row r="220" spans="1:17" s="6" customFormat="1" ht="12" customHeight="1" x14ac:dyDescent="0.25">
      <c r="D220" s="186" t="s">
        <v>109</v>
      </c>
      <c r="E220" s="187"/>
      <c r="F220" s="187"/>
      <c r="G220" s="187"/>
      <c r="H220" s="187"/>
      <c r="I220" s="188"/>
      <c r="J220" s="150" t="s">
        <v>425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425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425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425</v>
      </c>
      <c r="K223" s="234" t="s">
        <v>389</v>
      </c>
      <c r="L223" s="235"/>
      <c r="M223" s="235"/>
      <c r="N223" s="235"/>
      <c r="O223" s="235"/>
      <c r="P223" s="236"/>
    </row>
    <row r="224" spans="1:17" s="6" customFormat="1" ht="12" customHeight="1" x14ac:dyDescent="0.25">
      <c r="D224" s="183" t="s">
        <v>113</v>
      </c>
      <c r="E224" s="184"/>
      <c r="F224" s="184"/>
      <c r="G224" s="184"/>
      <c r="H224" s="184"/>
      <c r="I224" s="185"/>
      <c r="J224" s="150" t="s">
        <v>430</v>
      </c>
      <c r="K224" s="234" t="s">
        <v>389</v>
      </c>
      <c r="L224" s="235"/>
      <c r="M224" s="235"/>
      <c r="N224" s="235"/>
      <c r="O224" s="235"/>
      <c r="P224" s="236"/>
    </row>
    <row r="225" spans="1:17" s="6" customFormat="1" ht="12" customHeight="1" x14ac:dyDescent="0.25">
      <c r="D225" s="186" t="s">
        <v>114</v>
      </c>
      <c r="E225" s="187"/>
      <c r="F225" s="187"/>
      <c r="G225" s="187"/>
      <c r="H225" s="187"/>
      <c r="I225" s="188"/>
      <c r="J225" s="150" t="s">
        <v>425</v>
      </c>
      <c r="K225" s="234" t="s">
        <v>389</v>
      </c>
      <c r="L225" s="235"/>
      <c r="M225" s="235"/>
      <c r="N225" s="235"/>
      <c r="O225" s="235"/>
      <c r="P225" s="236"/>
    </row>
    <row r="226" spans="1:17" s="6" customFormat="1" ht="12" customHeight="1" x14ac:dyDescent="0.25">
      <c r="D226" s="186" t="s">
        <v>115</v>
      </c>
      <c r="E226" s="187"/>
      <c r="F226" s="187"/>
      <c r="G226" s="187"/>
      <c r="H226" s="187"/>
      <c r="I226" s="188"/>
      <c r="J226" s="150" t="s">
        <v>425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425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425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425</v>
      </c>
      <c r="K229" s="234" t="s">
        <v>431</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425</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408</v>
      </c>
      <c r="K234" s="277" t="s">
        <v>389</v>
      </c>
      <c r="L234" s="278"/>
      <c r="M234" s="278"/>
      <c r="N234" s="278"/>
      <c r="O234" s="278"/>
      <c r="P234" s="279"/>
    </row>
    <row r="235" spans="1:17" s="6" customFormat="1" ht="12" customHeight="1" x14ac:dyDescent="0.25">
      <c r="D235" s="186" t="s">
        <v>122</v>
      </c>
      <c r="E235" s="187"/>
      <c r="F235" s="187"/>
      <c r="G235" s="187"/>
      <c r="H235" s="187"/>
      <c r="I235" s="188"/>
      <c r="J235" s="146" t="s">
        <v>408</v>
      </c>
      <c r="K235" s="234" t="s">
        <v>389</v>
      </c>
      <c r="L235" s="235"/>
      <c r="M235" s="235"/>
      <c r="N235" s="235"/>
      <c r="O235" s="235"/>
      <c r="P235" s="236"/>
    </row>
    <row r="236" spans="1:17" s="6" customFormat="1" ht="12" customHeight="1" x14ac:dyDescent="0.25">
      <c r="D236" s="186" t="s">
        <v>123</v>
      </c>
      <c r="E236" s="187"/>
      <c r="F236" s="187"/>
      <c r="G236" s="187"/>
      <c r="H236" s="187"/>
      <c r="I236" s="188"/>
      <c r="J236" s="146" t="s">
        <v>408</v>
      </c>
      <c r="K236" s="234" t="s">
        <v>389</v>
      </c>
      <c r="L236" s="235"/>
      <c r="M236" s="235"/>
      <c r="N236" s="235"/>
      <c r="O236" s="235"/>
      <c r="P236" s="236"/>
    </row>
    <row r="237" spans="1:17" s="6" customFormat="1" ht="12" customHeight="1" x14ac:dyDescent="0.25">
      <c r="D237" s="186" t="s">
        <v>124</v>
      </c>
      <c r="E237" s="187"/>
      <c r="F237" s="187"/>
      <c r="G237" s="187"/>
      <c r="H237" s="187"/>
      <c r="I237" s="188"/>
      <c r="J237" s="146" t="s">
        <v>408</v>
      </c>
      <c r="K237" s="234" t="s">
        <v>389</v>
      </c>
      <c r="L237" s="235"/>
      <c r="M237" s="235"/>
      <c r="N237" s="235"/>
      <c r="O237" s="235"/>
      <c r="P237" s="236"/>
    </row>
    <row r="238" spans="1:17" s="6" customFormat="1" ht="12" customHeight="1" x14ac:dyDescent="0.25">
      <c r="D238" s="186" t="s">
        <v>125</v>
      </c>
      <c r="E238" s="187"/>
      <c r="F238" s="187"/>
      <c r="G238" s="187"/>
      <c r="H238" s="187"/>
      <c r="I238" s="188"/>
      <c r="J238" s="146" t="s">
        <v>408</v>
      </c>
      <c r="K238" s="234" t="s">
        <v>389</v>
      </c>
      <c r="L238" s="235"/>
      <c r="M238" s="235"/>
      <c r="N238" s="235"/>
      <c r="O238" s="235"/>
      <c r="P238" s="236"/>
    </row>
    <row r="239" spans="1:17" s="6" customFormat="1" ht="12" customHeight="1" x14ac:dyDescent="0.25">
      <c r="D239" s="186" t="s">
        <v>126</v>
      </c>
      <c r="E239" s="187"/>
      <c r="F239" s="187"/>
      <c r="G239" s="187"/>
      <c r="H239" s="187"/>
      <c r="I239" s="188"/>
      <c r="J239" s="146" t="s">
        <v>408</v>
      </c>
      <c r="K239" s="234" t="s">
        <v>389</v>
      </c>
      <c r="L239" s="235"/>
      <c r="M239" s="235"/>
      <c r="N239" s="235"/>
      <c r="O239" s="235"/>
      <c r="P239" s="236"/>
    </row>
    <row r="240" spans="1:17" s="6" customFormat="1" ht="12" customHeight="1" x14ac:dyDescent="0.25">
      <c r="D240" s="186" t="s">
        <v>127</v>
      </c>
      <c r="E240" s="187"/>
      <c r="F240" s="187"/>
      <c r="G240" s="187"/>
      <c r="H240" s="187"/>
      <c r="I240" s="188"/>
      <c r="J240" s="146" t="s">
        <v>408</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408</v>
      </c>
      <c r="K241" s="234" t="s">
        <v>389</v>
      </c>
      <c r="L241" s="235"/>
      <c r="M241" s="235"/>
      <c r="N241" s="235"/>
      <c r="O241" s="235"/>
      <c r="P241" s="236"/>
    </row>
    <row r="242" spans="1:16" s="6" customFormat="1" ht="12" customHeight="1" x14ac:dyDescent="0.25">
      <c r="D242" s="186" t="s">
        <v>129</v>
      </c>
      <c r="E242" s="187"/>
      <c r="F242" s="187"/>
      <c r="G242" s="187"/>
      <c r="H242" s="187"/>
      <c r="I242" s="188"/>
      <c r="J242" s="176" t="s">
        <v>408</v>
      </c>
      <c r="K242" s="234" t="s">
        <v>389</v>
      </c>
      <c r="L242" s="235"/>
      <c r="M242" s="235"/>
      <c r="N242" s="235"/>
      <c r="O242" s="235"/>
      <c r="P242" s="236"/>
    </row>
    <row r="243" spans="1:16" s="6" customFormat="1" ht="12" customHeight="1" x14ac:dyDescent="0.25">
      <c r="D243" s="186" t="s">
        <v>130</v>
      </c>
      <c r="E243" s="187"/>
      <c r="F243" s="187"/>
      <c r="G243" s="187"/>
      <c r="H243" s="187"/>
      <c r="I243" s="188"/>
      <c r="J243" s="176" t="s">
        <v>408</v>
      </c>
      <c r="K243" s="234" t="s">
        <v>389</v>
      </c>
      <c r="L243" s="235"/>
      <c r="M243" s="235"/>
      <c r="N243" s="235"/>
      <c r="O243" s="235"/>
      <c r="P243" s="236"/>
    </row>
    <row r="244" spans="1:16" s="6" customFormat="1" ht="12" customHeight="1" x14ac:dyDescent="0.25">
      <c r="D244" s="186" t="s">
        <v>131</v>
      </c>
      <c r="E244" s="187"/>
      <c r="F244" s="187"/>
      <c r="G244" s="187"/>
      <c r="H244" s="187"/>
      <c r="I244" s="188"/>
      <c r="J244" s="146" t="s">
        <v>408</v>
      </c>
      <c r="K244" s="234" t="s">
        <v>389</v>
      </c>
      <c r="L244" s="235"/>
      <c r="M244" s="235"/>
      <c r="N244" s="235"/>
      <c r="O244" s="235"/>
      <c r="P244" s="236"/>
    </row>
    <row r="245" spans="1:16" s="6" customFormat="1" ht="12" customHeight="1" x14ac:dyDescent="0.25">
      <c r="D245" s="186" t="s">
        <v>132</v>
      </c>
      <c r="E245" s="187"/>
      <c r="F245" s="187"/>
      <c r="G245" s="187"/>
      <c r="H245" s="187"/>
      <c r="I245" s="188"/>
      <c r="J245" s="146" t="s">
        <v>408</v>
      </c>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389</v>
      </c>
      <c r="L246" s="235"/>
      <c r="M246" s="235"/>
      <c r="N246" s="235"/>
      <c r="O246" s="235"/>
      <c r="P246" s="236"/>
    </row>
    <row r="247" spans="1:16" s="6" customFormat="1" ht="12" customHeight="1" x14ac:dyDescent="0.25">
      <c r="D247" s="349" t="s">
        <v>134</v>
      </c>
      <c r="E247" s="350"/>
      <c r="F247" s="350"/>
      <c r="G247" s="350"/>
      <c r="H247" s="350"/>
      <c r="I247" s="351"/>
      <c r="J247" s="176" t="s">
        <v>408</v>
      </c>
      <c r="K247" s="234" t="s">
        <v>389</v>
      </c>
      <c r="L247" s="235"/>
      <c r="M247" s="235"/>
      <c r="N247" s="235"/>
      <c r="O247" s="235"/>
      <c r="P247" s="236"/>
    </row>
    <row r="248" spans="1:16" s="6" customFormat="1" ht="12" customHeight="1" x14ac:dyDescent="0.25">
      <c r="D248" s="349" t="s">
        <v>135</v>
      </c>
      <c r="E248" s="350"/>
      <c r="F248" s="350"/>
      <c r="G248" s="350"/>
      <c r="H248" s="350"/>
      <c r="I248" s="351"/>
      <c r="J248" s="176" t="s">
        <v>408</v>
      </c>
      <c r="K248" s="234" t="s">
        <v>389</v>
      </c>
      <c r="L248" s="235"/>
      <c r="M248" s="235"/>
      <c r="N248" s="235"/>
      <c r="O248" s="235"/>
      <c r="P248" s="236"/>
    </row>
    <row r="249" spans="1:16" s="6" customFormat="1" ht="12" customHeight="1" x14ac:dyDescent="0.25">
      <c r="D249" s="260" t="s">
        <v>136</v>
      </c>
      <c r="E249" s="261"/>
      <c r="F249" s="261"/>
      <c r="G249" s="261"/>
      <c r="H249" s="261"/>
      <c r="I249" s="262"/>
      <c r="J249" s="176" t="s">
        <v>408</v>
      </c>
      <c r="K249" s="234" t="s">
        <v>389</v>
      </c>
      <c r="L249" s="235"/>
      <c r="M249" s="235"/>
      <c r="N249" s="235"/>
      <c r="O249" s="235"/>
      <c r="P249" s="236"/>
    </row>
    <row r="250" spans="1:16" s="6" customFormat="1" ht="12" customHeight="1" x14ac:dyDescent="0.25">
      <c r="D250" s="260" t="s">
        <v>137</v>
      </c>
      <c r="E250" s="261"/>
      <c r="F250" s="261"/>
      <c r="G250" s="261"/>
      <c r="H250" s="261"/>
      <c r="I250" s="262"/>
      <c r="J250" s="146" t="s">
        <v>408</v>
      </c>
      <c r="K250" s="234" t="s">
        <v>389</v>
      </c>
      <c r="L250" s="235"/>
      <c r="M250" s="235"/>
      <c r="N250" s="235"/>
      <c r="O250" s="235"/>
      <c r="P250" s="236"/>
    </row>
    <row r="251" spans="1:16" s="6" customFormat="1" ht="12" customHeight="1" x14ac:dyDescent="0.25">
      <c r="D251" s="260" t="s">
        <v>138</v>
      </c>
      <c r="E251" s="261"/>
      <c r="F251" s="261"/>
      <c r="G251" s="261"/>
      <c r="H251" s="261"/>
      <c r="I251" s="262"/>
      <c r="J251" s="146" t="s">
        <v>408</v>
      </c>
      <c r="K251" s="234" t="s">
        <v>389</v>
      </c>
      <c r="L251" s="235"/>
      <c r="M251" s="235"/>
      <c r="N251" s="235"/>
      <c r="O251" s="235"/>
      <c r="P251" s="236"/>
    </row>
    <row r="252" spans="1:16" s="6" customFormat="1" ht="12" customHeight="1" x14ac:dyDescent="0.25">
      <c r="D252" s="260" t="s">
        <v>139</v>
      </c>
      <c r="E252" s="261"/>
      <c r="F252" s="261"/>
      <c r="G252" s="261"/>
      <c r="H252" s="261"/>
      <c r="I252" s="262"/>
      <c r="J252" s="176" t="s">
        <v>408</v>
      </c>
      <c r="K252" s="234" t="s">
        <v>389</v>
      </c>
      <c r="L252" s="235"/>
      <c r="M252" s="235"/>
      <c r="N252" s="235"/>
      <c r="O252" s="235"/>
      <c r="P252" s="236"/>
    </row>
    <row r="253" spans="1:16" s="6" customFormat="1" ht="12" customHeight="1" x14ac:dyDescent="0.25">
      <c r="D253" s="260" t="s">
        <v>140</v>
      </c>
      <c r="E253" s="261"/>
      <c r="F253" s="261"/>
      <c r="G253" s="261"/>
      <c r="H253" s="261"/>
      <c r="I253" s="262"/>
      <c r="J253" s="176" t="s">
        <v>408</v>
      </c>
      <c r="K253" s="234" t="s">
        <v>389</v>
      </c>
      <c r="L253" s="235"/>
      <c r="M253" s="235"/>
      <c r="N253" s="235"/>
      <c r="O253" s="235"/>
      <c r="P253" s="236"/>
    </row>
    <row r="254" spans="1:16" s="6" customFormat="1" ht="12" customHeight="1" x14ac:dyDescent="0.25">
      <c r="D254" s="260" t="s">
        <v>141</v>
      </c>
      <c r="E254" s="261"/>
      <c r="F254" s="261"/>
      <c r="G254" s="261"/>
      <c r="H254" s="261"/>
      <c r="I254" s="262"/>
      <c r="J254" s="146" t="s">
        <v>408</v>
      </c>
      <c r="K254" s="234" t="s">
        <v>389</v>
      </c>
      <c r="L254" s="235"/>
      <c r="M254" s="235"/>
      <c r="N254" s="235"/>
      <c r="O254" s="235"/>
      <c r="P254" s="236"/>
    </row>
    <row r="255" spans="1:16" s="6" customFormat="1" ht="12" customHeight="1" x14ac:dyDescent="0.25">
      <c r="D255" s="260" t="s">
        <v>142</v>
      </c>
      <c r="E255" s="261"/>
      <c r="F255" s="261"/>
      <c r="G255" s="261"/>
      <c r="H255" s="261"/>
      <c r="I255" s="262"/>
      <c r="J255" s="176" t="s">
        <v>408</v>
      </c>
      <c r="K255" s="234" t="s">
        <v>389</v>
      </c>
      <c r="L255" s="235"/>
      <c r="M255" s="235"/>
      <c r="N255" s="235"/>
      <c r="O255" s="235"/>
      <c r="P255" s="236"/>
    </row>
    <row r="256" spans="1:16" s="6" customFormat="1" ht="12" customHeight="1" x14ac:dyDescent="0.25">
      <c r="D256" s="260" t="s">
        <v>143</v>
      </c>
      <c r="E256" s="261"/>
      <c r="F256" s="261"/>
      <c r="G256" s="261"/>
      <c r="H256" s="261"/>
      <c r="I256" s="262"/>
      <c r="J256" s="176" t="s">
        <v>408</v>
      </c>
      <c r="K256" s="234" t="s">
        <v>389</v>
      </c>
      <c r="L256" s="235"/>
      <c r="M256" s="235"/>
      <c r="N256" s="235"/>
      <c r="O256" s="235"/>
      <c r="P256" s="236"/>
    </row>
    <row r="257" spans="1:17" s="6" customFormat="1" ht="12" customHeight="1" x14ac:dyDescent="0.25">
      <c r="D257" s="260" t="s">
        <v>144</v>
      </c>
      <c r="E257" s="261"/>
      <c r="F257" s="261"/>
      <c r="G257" s="261"/>
      <c r="H257" s="261"/>
      <c r="I257" s="262"/>
      <c r="J257" s="176" t="s">
        <v>425</v>
      </c>
      <c r="K257" s="234" t="s">
        <v>389</v>
      </c>
      <c r="L257" s="235"/>
      <c r="M257" s="235"/>
      <c r="N257" s="235"/>
      <c r="O257" s="235"/>
      <c r="P257" s="236"/>
    </row>
    <row r="258" spans="1:17" s="6" customFormat="1" ht="12" customHeight="1" x14ac:dyDescent="0.25">
      <c r="D258" s="319" t="s">
        <v>145</v>
      </c>
      <c r="E258" s="320"/>
      <c r="F258" s="320"/>
      <c r="G258" s="320"/>
      <c r="H258" s="320"/>
      <c r="I258" s="321"/>
      <c r="J258" s="179" t="s">
        <v>408</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434</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408</v>
      </c>
      <c r="K262" s="277" t="s">
        <v>389</v>
      </c>
      <c r="L262" s="278"/>
      <c r="M262" s="278"/>
      <c r="N262" s="278"/>
      <c r="O262" s="278"/>
      <c r="P262" s="279"/>
    </row>
    <row r="263" spans="1:17" s="6" customFormat="1" ht="12" customHeight="1" x14ac:dyDescent="0.25">
      <c r="D263" s="186" t="s">
        <v>148</v>
      </c>
      <c r="E263" s="187"/>
      <c r="F263" s="187"/>
      <c r="G263" s="187"/>
      <c r="H263" s="187"/>
      <c r="I263" s="188"/>
      <c r="J263" s="150" t="s">
        <v>408</v>
      </c>
      <c r="K263" s="234" t="s">
        <v>389</v>
      </c>
      <c r="L263" s="235"/>
      <c r="M263" s="235"/>
      <c r="N263" s="235"/>
      <c r="O263" s="235"/>
      <c r="P263" s="236"/>
    </row>
    <row r="264" spans="1:17" s="6" customFormat="1" ht="12" customHeight="1" x14ac:dyDescent="0.25">
      <c r="D264" s="186" t="s">
        <v>149</v>
      </c>
      <c r="E264" s="187"/>
      <c r="F264" s="187"/>
      <c r="G264" s="187"/>
      <c r="H264" s="187"/>
      <c r="I264" s="188"/>
      <c r="J264" s="129" t="s">
        <v>408</v>
      </c>
      <c r="K264" s="234" t="s">
        <v>389</v>
      </c>
      <c r="L264" s="235"/>
      <c r="M264" s="235"/>
      <c r="N264" s="235"/>
      <c r="O264" s="235"/>
      <c r="P264" s="236"/>
    </row>
    <row r="265" spans="1:17" s="6" customFormat="1" ht="12" customHeight="1" x14ac:dyDescent="0.25">
      <c r="D265" s="186" t="s">
        <v>150</v>
      </c>
      <c r="E265" s="187"/>
      <c r="F265" s="187"/>
      <c r="G265" s="187"/>
      <c r="H265" s="187"/>
      <c r="I265" s="188"/>
      <c r="J265" s="129" t="s">
        <v>408</v>
      </c>
      <c r="K265" s="234" t="s">
        <v>389</v>
      </c>
      <c r="L265" s="235"/>
      <c r="M265" s="235"/>
      <c r="N265" s="235"/>
      <c r="O265" s="235"/>
      <c r="P265" s="236"/>
    </row>
    <row r="266" spans="1:17" s="6" customFormat="1" ht="12" customHeight="1" x14ac:dyDescent="0.25">
      <c r="D266" s="186" t="s">
        <v>151</v>
      </c>
      <c r="E266" s="187"/>
      <c r="F266" s="187"/>
      <c r="G266" s="187"/>
      <c r="H266" s="187"/>
      <c r="I266" s="188"/>
      <c r="J266" s="150" t="s">
        <v>408</v>
      </c>
      <c r="K266" s="234" t="s">
        <v>432</v>
      </c>
      <c r="L266" s="235"/>
      <c r="M266" s="235"/>
      <c r="N266" s="235"/>
      <c r="O266" s="235"/>
      <c r="P266" s="236"/>
    </row>
    <row r="267" spans="1:17" s="6" customFormat="1" ht="12" customHeight="1" x14ac:dyDescent="0.25">
      <c r="D267" s="204" t="s">
        <v>152</v>
      </c>
      <c r="E267" s="205"/>
      <c r="F267" s="205"/>
      <c r="G267" s="205"/>
      <c r="H267" s="205"/>
      <c r="I267" s="206"/>
      <c r="J267" s="174" t="s">
        <v>408</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425</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435</v>
      </c>
      <c r="N284" s="275"/>
      <c r="O284" s="282" t="s">
        <v>418</v>
      </c>
      <c r="P284" s="275"/>
    </row>
    <row r="285" spans="1:16" s="6" customFormat="1" ht="12.75" customHeight="1" x14ac:dyDescent="0.25">
      <c r="D285" s="70" t="s">
        <v>171</v>
      </c>
      <c r="F285" s="9"/>
      <c r="L285" s="71"/>
      <c r="M285" s="274" t="s">
        <v>435</v>
      </c>
      <c r="N285" s="275"/>
      <c r="O285" s="282" t="s">
        <v>436</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435</v>
      </c>
      <c r="N289" s="211"/>
      <c r="O289" s="282" t="s">
        <v>437</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t="s">
        <v>435</v>
      </c>
      <c r="N298" s="341"/>
      <c r="O298" s="212" t="s">
        <v>438</v>
      </c>
      <c r="P298" s="341"/>
    </row>
    <row r="299" spans="1:19" ht="12.75" customHeight="1" x14ac:dyDescent="0.2">
      <c r="F299" s="42"/>
    </row>
    <row r="300" spans="1:19" ht="72"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451</v>
      </c>
      <c r="C343" s="223"/>
      <c r="D343" s="223"/>
      <c r="E343" s="223"/>
      <c r="F343" s="223"/>
      <c r="G343" s="223"/>
      <c r="H343" s="224"/>
      <c r="I343" s="225" t="s">
        <v>452</v>
      </c>
      <c r="J343" s="226"/>
      <c r="K343" s="225" t="s">
        <v>453</v>
      </c>
      <c r="L343" s="226"/>
      <c r="M343" s="225" t="s">
        <v>454</v>
      </c>
      <c r="N343" s="226"/>
      <c r="O343" s="225" t="s">
        <v>455</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48" customHeight="1" x14ac:dyDescent="0.2">
      <c r="A347" s="203" t="s">
        <v>198</v>
      </c>
      <c r="B347" s="203"/>
      <c r="C347" s="203"/>
      <c r="D347" s="202" t="s">
        <v>462</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456</v>
      </c>
      <c r="N358" s="211"/>
      <c r="O358" s="282"/>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436</v>
      </c>
      <c r="N362" s="211"/>
      <c r="O362" s="282"/>
      <c r="P362" s="211"/>
      <c r="Q362" s="154" t="s">
        <v>40</v>
      </c>
    </row>
    <row r="363" spans="1:17" ht="12.75" customHeight="1" x14ac:dyDescent="0.2">
      <c r="A363" s="6"/>
      <c r="D363" s="207" t="s">
        <v>213</v>
      </c>
      <c r="E363" s="208"/>
      <c r="F363" s="208"/>
      <c r="G363" s="208"/>
      <c r="H363" s="208"/>
      <c r="I363" s="208"/>
      <c r="J363" s="208"/>
      <c r="K363" s="208"/>
      <c r="L363" s="209"/>
      <c r="M363" s="210" t="s">
        <v>437</v>
      </c>
      <c r="N363" s="211"/>
      <c r="O363" s="282"/>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463</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464</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465</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457</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458</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459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460</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460</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460</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460</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460</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459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460</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459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4B13</v>
      </c>
      <c r="G3" s="376"/>
      <c r="H3" s="376"/>
      <c r="I3" s="376"/>
      <c r="J3" s="376"/>
      <c r="K3" s="377"/>
      <c r="L3" s="384" t="str">
        <f>DataSheet!F2</f>
        <v>General Reactor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468</v>
      </c>
      <c r="F9" s="157" t="s">
        <v>469</v>
      </c>
      <c r="G9" s="157" t="s">
        <v>469</v>
      </c>
      <c r="H9" s="157" t="s">
        <v>470</v>
      </c>
      <c r="I9" s="95"/>
      <c r="J9" s="157" t="s">
        <v>40</v>
      </c>
      <c r="K9" s="158" t="s">
        <v>468</v>
      </c>
      <c r="L9" s="157" t="s">
        <v>469</v>
      </c>
      <c r="M9" s="157" t="s">
        <v>469</v>
      </c>
      <c r="N9" s="157" t="s">
        <v>470</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t="s">
        <v>471</v>
      </c>
      <c r="F11" s="157" t="s">
        <v>469</v>
      </c>
      <c r="G11" s="157" t="s">
        <v>469</v>
      </c>
      <c r="H11" s="157" t="s">
        <v>470</v>
      </c>
      <c r="I11" s="95"/>
      <c r="J11" s="159" t="s">
        <v>40</v>
      </c>
      <c r="K11" s="159" t="s">
        <v>471</v>
      </c>
      <c r="L11" s="159" t="s">
        <v>469</v>
      </c>
      <c r="M11" s="159" t="s">
        <v>469</v>
      </c>
      <c r="N11" s="160" t="s">
        <v>470</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t="s">
        <v>472</v>
      </c>
      <c r="F14" s="157" t="s">
        <v>469</v>
      </c>
      <c r="G14" s="157" t="s">
        <v>469</v>
      </c>
      <c r="H14" s="157" t="s">
        <v>470</v>
      </c>
      <c r="I14" s="95"/>
      <c r="J14" s="159" t="s">
        <v>40</v>
      </c>
      <c r="K14" s="159" t="s">
        <v>472</v>
      </c>
      <c r="L14" s="159" t="s">
        <v>469</v>
      </c>
      <c r="M14" s="159" t="s">
        <v>469</v>
      </c>
      <c r="N14" s="160" t="s">
        <v>470</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t="s">
        <v>473</v>
      </c>
      <c r="F20" s="157" t="s">
        <v>469</v>
      </c>
      <c r="G20" s="157" t="s">
        <v>469</v>
      </c>
      <c r="H20" s="157" t="s">
        <v>470</v>
      </c>
      <c r="I20" s="95"/>
      <c r="J20" s="159" t="s">
        <v>40</v>
      </c>
      <c r="K20" s="159" t="s">
        <v>473</v>
      </c>
      <c r="L20" s="159" t="s">
        <v>469</v>
      </c>
      <c r="M20" s="159" t="s">
        <v>469</v>
      </c>
      <c r="N20" s="160" t="s">
        <v>470</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t="s">
        <v>474</v>
      </c>
      <c r="F21" s="157" t="s">
        <v>469</v>
      </c>
      <c r="G21" s="157" t="s">
        <v>469</v>
      </c>
      <c r="H21" s="157" t="s">
        <v>470</v>
      </c>
      <c r="I21" s="95"/>
      <c r="J21" s="159" t="s">
        <v>40</v>
      </c>
      <c r="K21" s="159" t="s">
        <v>474</v>
      </c>
      <c r="L21" s="159" t="s">
        <v>469</v>
      </c>
      <c r="M21" s="159" t="s">
        <v>469</v>
      </c>
      <c r="N21" s="160" t="s">
        <v>470</v>
      </c>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40</v>
      </c>
      <c r="E22" s="158" t="s">
        <v>475</v>
      </c>
      <c r="F22" s="157" t="s">
        <v>469</v>
      </c>
      <c r="G22" s="157" t="s">
        <v>469</v>
      </c>
      <c r="H22" s="157" t="s">
        <v>470</v>
      </c>
      <c r="I22" s="95"/>
      <c r="J22" s="159" t="s">
        <v>40</v>
      </c>
      <c r="K22" s="159" t="s">
        <v>475</v>
      </c>
      <c r="L22" s="159" t="s">
        <v>469</v>
      </c>
      <c r="M22" s="159" t="s">
        <v>469</v>
      </c>
      <c r="N22" s="160" t="s">
        <v>470</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t="s">
        <v>476</v>
      </c>
      <c r="F24" s="157" t="s">
        <v>469</v>
      </c>
      <c r="G24" s="157" t="s">
        <v>469</v>
      </c>
      <c r="H24" s="157" t="s">
        <v>470</v>
      </c>
      <c r="I24" s="95"/>
      <c r="J24" s="159" t="s">
        <v>40</v>
      </c>
      <c r="K24" s="159" t="s">
        <v>476</v>
      </c>
      <c r="L24" s="159" t="s">
        <v>469</v>
      </c>
      <c r="M24" s="159" t="s">
        <v>469</v>
      </c>
      <c r="N24" s="160" t="s">
        <v>470</v>
      </c>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t="s">
        <v>40</v>
      </c>
      <c r="E25" s="158" t="s">
        <v>477</v>
      </c>
      <c r="F25" s="157" t="s">
        <v>469</v>
      </c>
      <c r="G25" s="157" t="s">
        <v>469</v>
      </c>
      <c r="H25" s="157" t="s">
        <v>470</v>
      </c>
      <c r="I25" s="95"/>
      <c r="J25" s="159" t="s">
        <v>40</v>
      </c>
      <c r="K25" s="159" t="s">
        <v>477</v>
      </c>
      <c r="L25" s="159" t="s">
        <v>469</v>
      </c>
      <c r="M25" s="159" t="s">
        <v>469</v>
      </c>
      <c r="N25" s="160" t="s">
        <v>470</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t="s">
        <v>478</v>
      </c>
      <c r="F30" s="157" t="s">
        <v>469</v>
      </c>
      <c r="G30" s="157" t="s">
        <v>469</v>
      </c>
      <c r="H30" s="157" t="s">
        <v>470</v>
      </c>
      <c r="I30" s="95"/>
      <c r="J30" s="159" t="s">
        <v>40</v>
      </c>
      <c r="K30" s="159" t="s">
        <v>478</v>
      </c>
      <c r="L30" s="159" t="s">
        <v>469</v>
      </c>
      <c r="M30" s="159" t="s">
        <v>469</v>
      </c>
      <c r="N30" s="160" t="s">
        <v>470</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t="s">
        <v>40</v>
      </c>
      <c r="E35" s="158" t="s">
        <v>479</v>
      </c>
      <c r="F35" s="157" t="s">
        <v>469</v>
      </c>
      <c r="G35" s="157" t="s">
        <v>469</v>
      </c>
      <c r="H35" s="157" t="s">
        <v>470</v>
      </c>
      <c r="I35" s="95"/>
      <c r="J35" s="159" t="s">
        <v>40</v>
      </c>
      <c r="K35" s="159" t="s">
        <v>479</v>
      </c>
      <c r="L35" s="159" t="s">
        <v>469</v>
      </c>
      <c r="M35" s="159" t="s">
        <v>469</v>
      </c>
      <c r="N35" s="160" t="s">
        <v>470</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t="s">
        <v>480</v>
      </c>
      <c r="F39" s="157" t="s">
        <v>469</v>
      </c>
      <c r="G39" s="157" t="s">
        <v>469</v>
      </c>
      <c r="H39" s="157" t="s">
        <v>470</v>
      </c>
      <c r="I39" s="95"/>
      <c r="J39" s="159" t="s">
        <v>40</v>
      </c>
      <c r="K39" s="159" t="s">
        <v>480</v>
      </c>
      <c r="L39" s="159" t="s">
        <v>469</v>
      </c>
      <c r="M39" s="159" t="s">
        <v>469</v>
      </c>
      <c r="N39" s="160" t="s">
        <v>470</v>
      </c>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40</v>
      </c>
      <c r="S40" s="159" t="s">
        <v>493</v>
      </c>
      <c r="T40" s="159" t="s">
        <v>469</v>
      </c>
      <c r="U40" s="159" t="s">
        <v>469</v>
      </c>
      <c r="V40" s="160" t="s">
        <v>470</v>
      </c>
      <c r="W40" s="95"/>
      <c r="X40" s="159" t="s">
        <v>40</v>
      </c>
      <c r="Y40" s="159" t="s">
        <v>493</v>
      </c>
      <c r="Z40" s="159" t="s">
        <v>469</v>
      </c>
      <c r="AA40" s="159" t="s">
        <v>469</v>
      </c>
      <c r="AB40" s="160" t="s">
        <v>470</v>
      </c>
      <c r="AC40" s="98"/>
      <c r="AD40" s="28"/>
    </row>
    <row r="41" spans="1:30" x14ac:dyDescent="0.2">
      <c r="A41" s="31"/>
      <c r="B41" s="93"/>
      <c r="C41" s="87" t="s">
        <v>312</v>
      </c>
      <c r="D41" s="157" t="s">
        <v>40</v>
      </c>
      <c r="E41" s="158" t="s">
        <v>481</v>
      </c>
      <c r="F41" s="157" t="s">
        <v>469</v>
      </c>
      <c r="G41" s="157" t="s">
        <v>469</v>
      </c>
      <c r="H41" s="157" t="s">
        <v>470</v>
      </c>
      <c r="I41" s="95"/>
      <c r="J41" s="159" t="s">
        <v>40</v>
      </c>
      <c r="K41" s="159" t="s">
        <v>481</v>
      </c>
      <c r="L41" s="159" t="s">
        <v>469</v>
      </c>
      <c r="M41" s="159" t="s">
        <v>469</v>
      </c>
      <c r="N41" s="160" t="s">
        <v>470</v>
      </c>
      <c r="O41" s="34"/>
      <c r="P41" s="96"/>
      <c r="Q41" s="87" t="s">
        <v>313</v>
      </c>
      <c r="R41" s="166" t="s">
        <v>40</v>
      </c>
      <c r="S41" s="159" t="s">
        <v>494</v>
      </c>
      <c r="T41" s="159" t="s">
        <v>469</v>
      </c>
      <c r="U41" s="159" t="s">
        <v>469</v>
      </c>
      <c r="V41" s="160" t="s">
        <v>470</v>
      </c>
      <c r="W41" s="95"/>
      <c r="X41" s="159" t="s">
        <v>40</v>
      </c>
      <c r="Y41" s="159" t="s">
        <v>494</v>
      </c>
      <c r="Z41" s="159" t="s">
        <v>469</v>
      </c>
      <c r="AA41" s="159" t="s">
        <v>469</v>
      </c>
      <c r="AB41" s="160" t="s">
        <v>470</v>
      </c>
      <c r="AC41" s="98"/>
      <c r="AD41" s="28"/>
    </row>
    <row r="42" spans="1:30" x14ac:dyDescent="0.2">
      <c r="A42" s="31"/>
      <c r="B42" s="93"/>
      <c r="C42" s="87" t="s">
        <v>314</v>
      </c>
      <c r="D42" s="157" t="s">
        <v>40</v>
      </c>
      <c r="E42" s="158" t="s">
        <v>482</v>
      </c>
      <c r="F42" s="157" t="s">
        <v>469</v>
      </c>
      <c r="G42" s="157" t="s">
        <v>469</v>
      </c>
      <c r="H42" s="157" t="s">
        <v>470</v>
      </c>
      <c r="I42" s="95"/>
      <c r="J42" s="159" t="s">
        <v>40</v>
      </c>
      <c r="K42" s="159" t="s">
        <v>482</v>
      </c>
      <c r="L42" s="159" t="s">
        <v>469</v>
      </c>
      <c r="M42" s="159" t="s">
        <v>469</v>
      </c>
      <c r="N42" s="160" t="s">
        <v>470</v>
      </c>
      <c r="O42" s="34"/>
      <c r="P42" s="96"/>
      <c r="Q42" s="87" t="s">
        <v>315</v>
      </c>
      <c r="R42" s="166" t="s">
        <v>40</v>
      </c>
      <c r="S42" s="159" t="s">
        <v>495</v>
      </c>
      <c r="T42" s="159" t="s">
        <v>469</v>
      </c>
      <c r="U42" s="159" t="s">
        <v>469</v>
      </c>
      <c r="V42" s="160" t="s">
        <v>470</v>
      </c>
      <c r="W42" s="95"/>
      <c r="X42" s="159" t="s">
        <v>40</v>
      </c>
      <c r="Y42" s="159" t="s">
        <v>495</v>
      </c>
      <c r="Z42" s="159" t="s">
        <v>469</v>
      </c>
      <c r="AA42" s="159" t="s">
        <v>469</v>
      </c>
      <c r="AB42" s="160" t="s">
        <v>470</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t="s">
        <v>496</v>
      </c>
      <c r="T43" s="159" t="s">
        <v>469</v>
      </c>
      <c r="U43" s="159" t="s">
        <v>469</v>
      </c>
      <c r="V43" s="160" t="s">
        <v>470</v>
      </c>
      <c r="W43" s="95"/>
      <c r="X43" s="159" t="s">
        <v>40</v>
      </c>
      <c r="Y43" s="159" t="s">
        <v>496</v>
      </c>
      <c r="Z43" s="159" t="s">
        <v>469</v>
      </c>
      <c r="AA43" s="159" t="s">
        <v>469</v>
      </c>
      <c r="AB43" s="160" t="s">
        <v>470</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t="s">
        <v>497</v>
      </c>
      <c r="T46" s="159" t="s">
        <v>469</v>
      </c>
      <c r="U46" s="159" t="s">
        <v>469</v>
      </c>
      <c r="V46" s="160" t="s">
        <v>470</v>
      </c>
      <c r="W46" s="95"/>
      <c r="X46" s="159" t="s">
        <v>40</v>
      </c>
      <c r="Y46" s="159" t="s">
        <v>497</v>
      </c>
      <c r="Z46" s="159" t="s">
        <v>469</v>
      </c>
      <c r="AA46" s="159" t="s">
        <v>469</v>
      </c>
      <c r="AB46" s="160" t="s">
        <v>470</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498</v>
      </c>
      <c r="T47" s="159" t="s">
        <v>469</v>
      </c>
      <c r="U47" s="159" t="s">
        <v>469</v>
      </c>
      <c r="V47" s="160" t="s">
        <v>470</v>
      </c>
      <c r="W47" s="95"/>
      <c r="X47" s="159" t="s">
        <v>40</v>
      </c>
      <c r="Y47" s="159" t="s">
        <v>498</v>
      </c>
      <c r="Z47" s="159" t="s">
        <v>469</v>
      </c>
      <c r="AA47" s="159" t="s">
        <v>469</v>
      </c>
      <c r="AB47" s="160" t="s">
        <v>470</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t="s">
        <v>499</v>
      </c>
      <c r="T48" s="159" t="s">
        <v>469</v>
      </c>
      <c r="U48" s="159" t="s">
        <v>469</v>
      </c>
      <c r="V48" s="160" t="s">
        <v>470</v>
      </c>
      <c r="W48" s="95"/>
      <c r="X48" s="159" t="s">
        <v>40</v>
      </c>
      <c r="Y48" s="159" t="s">
        <v>499</v>
      </c>
      <c r="Z48" s="159" t="s">
        <v>469</v>
      </c>
      <c r="AA48" s="159" t="s">
        <v>469</v>
      </c>
      <c r="AB48" s="160" t="s">
        <v>470</v>
      </c>
      <c r="AC48" s="98"/>
      <c r="AD48" s="28"/>
    </row>
    <row r="49" spans="1:30" x14ac:dyDescent="0.2">
      <c r="A49" s="31"/>
      <c r="B49" s="93"/>
      <c r="C49" s="87" t="s">
        <v>328</v>
      </c>
      <c r="D49" s="157" t="s">
        <v>40</v>
      </c>
      <c r="E49" s="158" t="s">
        <v>483</v>
      </c>
      <c r="F49" s="157" t="s">
        <v>469</v>
      </c>
      <c r="G49" s="157" t="s">
        <v>469</v>
      </c>
      <c r="H49" s="157" t="s">
        <v>470</v>
      </c>
      <c r="I49" s="95"/>
      <c r="J49" s="159" t="s">
        <v>40</v>
      </c>
      <c r="K49" s="159" t="s">
        <v>483</v>
      </c>
      <c r="L49" s="159" t="s">
        <v>469</v>
      </c>
      <c r="M49" s="159" t="s">
        <v>469</v>
      </c>
      <c r="N49" s="160" t="s">
        <v>470</v>
      </c>
      <c r="O49" s="34"/>
      <c r="P49" s="96"/>
      <c r="Q49" s="87" t="s">
        <v>329</v>
      </c>
      <c r="R49" s="166" t="s">
        <v>40</v>
      </c>
      <c r="S49" s="159" t="s">
        <v>500</v>
      </c>
      <c r="T49" s="159" t="s">
        <v>469</v>
      </c>
      <c r="U49" s="159" t="s">
        <v>469</v>
      </c>
      <c r="V49" s="160" t="s">
        <v>470</v>
      </c>
      <c r="W49" s="95"/>
      <c r="X49" s="159" t="s">
        <v>40</v>
      </c>
      <c r="Y49" s="159" t="s">
        <v>500</v>
      </c>
      <c r="Z49" s="159" t="s">
        <v>469</v>
      </c>
      <c r="AA49" s="159" t="s">
        <v>469</v>
      </c>
      <c r="AB49" s="160" t="s">
        <v>470</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t="s">
        <v>501</v>
      </c>
      <c r="T51" s="159" t="s">
        <v>469</v>
      </c>
      <c r="U51" s="159" t="s">
        <v>469</v>
      </c>
      <c r="V51" s="160" t="s">
        <v>470</v>
      </c>
      <c r="W51" s="95"/>
      <c r="X51" s="159" t="s">
        <v>40</v>
      </c>
      <c r="Y51" s="159" t="s">
        <v>501</v>
      </c>
      <c r="Z51" s="159" t="s">
        <v>469</v>
      </c>
      <c r="AA51" s="159" t="s">
        <v>469</v>
      </c>
      <c r="AB51" s="160" t="s">
        <v>470</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t="s">
        <v>40</v>
      </c>
      <c r="E53" s="158" t="s">
        <v>484</v>
      </c>
      <c r="F53" s="157" t="s">
        <v>469</v>
      </c>
      <c r="G53" s="157" t="s">
        <v>469</v>
      </c>
      <c r="H53" s="157" t="s">
        <v>470</v>
      </c>
      <c r="I53" s="95"/>
      <c r="J53" s="159" t="s">
        <v>40</v>
      </c>
      <c r="K53" s="159" t="s">
        <v>484</v>
      </c>
      <c r="L53" s="159" t="s">
        <v>469</v>
      </c>
      <c r="M53" s="159" t="s">
        <v>469</v>
      </c>
      <c r="N53" s="160" t="s">
        <v>470</v>
      </c>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t="s">
        <v>40</v>
      </c>
      <c r="E54" s="158" t="s">
        <v>485</v>
      </c>
      <c r="F54" s="157" t="s">
        <v>469</v>
      </c>
      <c r="G54" s="157" t="s">
        <v>469</v>
      </c>
      <c r="H54" s="157" t="s">
        <v>470</v>
      </c>
      <c r="I54" s="95"/>
      <c r="J54" s="159" t="s">
        <v>40</v>
      </c>
      <c r="K54" s="159" t="s">
        <v>485</v>
      </c>
      <c r="L54" s="159" t="s">
        <v>469</v>
      </c>
      <c r="M54" s="159" t="s">
        <v>469</v>
      </c>
      <c r="N54" s="160" t="s">
        <v>470</v>
      </c>
      <c r="O54" s="34"/>
      <c r="P54" s="96"/>
      <c r="Q54" s="87" t="s">
        <v>339</v>
      </c>
      <c r="R54" s="166" t="s">
        <v>40</v>
      </c>
      <c r="S54" s="159" t="s">
        <v>502</v>
      </c>
      <c r="T54" s="159" t="s">
        <v>469</v>
      </c>
      <c r="U54" s="159" t="s">
        <v>469</v>
      </c>
      <c r="V54" s="160" t="s">
        <v>470</v>
      </c>
      <c r="W54" s="95"/>
      <c r="X54" s="159" t="s">
        <v>40</v>
      </c>
      <c r="Y54" s="159" t="s">
        <v>502</v>
      </c>
      <c r="Z54" s="159" t="s">
        <v>469</v>
      </c>
      <c r="AA54" s="159" t="s">
        <v>469</v>
      </c>
      <c r="AB54" s="160" t="s">
        <v>470</v>
      </c>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t="s">
        <v>40</v>
      </c>
      <c r="S55" s="159" t="s">
        <v>503</v>
      </c>
      <c r="T55" s="159" t="s">
        <v>469</v>
      </c>
      <c r="U55" s="159" t="s">
        <v>469</v>
      </c>
      <c r="V55" s="160" t="s">
        <v>470</v>
      </c>
      <c r="W55" s="95"/>
      <c r="X55" s="159" t="s">
        <v>40</v>
      </c>
      <c r="Y55" s="159" t="s">
        <v>503</v>
      </c>
      <c r="Z55" s="159" t="s">
        <v>469</v>
      </c>
      <c r="AA55" s="159" t="s">
        <v>469</v>
      </c>
      <c r="AB55" s="160" t="s">
        <v>470</v>
      </c>
      <c r="AC55" s="98"/>
      <c r="AD55" s="28"/>
    </row>
    <row r="56" spans="1:30" x14ac:dyDescent="0.2">
      <c r="A56" s="31"/>
      <c r="B56" s="93"/>
      <c r="C56" s="87" t="s">
        <v>342</v>
      </c>
      <c r="D56" s="157" t="s">
        <v>40</v>
      </c>
      <c r="E56" s="158" t="s">
        <v>486</v>
      </c>
      <c r="F56" s="157" t="s">
        <v>469</v>
      </c>
      <c r="G56" s="157" t="s">
        <v>469</v>
      </c>
      <c r="H56" s="157" t="s">
        <v>470</v>
      </c>
      <c r="I56" s="95"/>
      <c r="J56" s="159" t="s">
        <v>40</v>
      </c>
      <c r="K56" s="159" t="s">
        <v>486</v>
      </c>
      <c r="L56" s="159" t="s">
        <v>469</v>
      </c>
      <c r="M56" s="159" t="s">
        <v>469</v>
      </c>
      <c r="N56" s="160" t="s">
        <v>470</v>
      </c>
      <c r="O56" s="34"/>
      <c r="P56" s="96"/>
      <c r="Q56" s="87" t="s">
        <v>343</v>
      </c>
      <c r="R56" s="166" t="s">
        <v>40</v>
      </c>
      <c r="S56" s="159" t="s">
        <v>504</v>
      </c>
      <c r="T56" s="159" t="s">
        <v>469</v>
      </c>
      <c r="U56" s="159" t="s">
        <v>469</v>
      </c>
      <c r="V56" s="160" t="s">
        <v>470</v>
      </c>
      <c r="W56" s="95"/>
      <c r="X56" s="159" t="s">
        <v>40</v>
      </c>
      <c r="Y56" s="159" t="s">
        <v>504</v>
      </c>
      <c r="Z56" s="159" t="s">
        <v>469</v>
      </c>
      <c r="AA56" s="159" t="s">
        <v>469</v>
      </c>
      <c r="AB56" s="160" t="s">
        <v>470</v>
      </c>
      <c r="AC56" s="98"/>
      <c r="AD56" s="28"/>
    </row>
    <row r="57" spans="1:30" x14ac:dyDescent="0.2">
      <c r="A57" s="31"/>
      <c r="B57" s="93"/>
      <c r="C57" s="87" t="s">
        <v>344</v>
      </c>
      <c r="D57" s="157" t="s">
        <v>40</v>
      </c>
      <c r="E57" s="158" t="s">
        <v>487</v>
      </c>
      <c r="F57" s="157" t="s">
        <v>469</v>
      </c>
      <c r="G57" s="157" t="s">
        <v>469</v>
      </c>
      <c r="H57" s="157" t="s">
        <v>470</v>
      </c>
      <c r="I57" s="95"/>
      <c r="J57" s="159" t="s">
        <v>40</v>
      </c>
      <c r="K57" s="159" t="s">
        <v>487</v>
      </c>
      <c r="L57" s="159" t="s">
        <v>469</v>
      </c>
      <c r="M57" s="159" t="s">
        <v>469</v>
      </c>
      <c r="N57" s="160" t="s">
        <v>470</v>
      </c>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t="s">
        <v>488</v>
      </c>
      <c r="F60" s="157" t="s">
        <v>469</v>
      </c>
      <c r="G60" s="157" t="s">
        <v>469</v>
      </c>
      <c r="H60" s="157" t="s">
        <v>470</v>
      </c>
      <c r="I60" s="95"/>
      <c r="J60" s="159" t="s">
        <v>40</v>
      </c>
      <c r="K60" s="159" t="s">
        <v>488</v>
      </c>
      <c r="L60" s="159" t="s">
        <v>469</v>
      </c>
      <c r="M60" s="159" t="s">
        <v>469</v>
      </c>
      <c r="N60" s="160" t="s">
        <v>470</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t="s">
        <v>489</v>
      </c>
      <c r="F62" s="157" t="s">
        <v>469</v>
      </c>
      <c r="G62" s="157" t="s">
        <v>469</v>
      </c>
      <c r="H62" s="157" t="s">
        <v>470</v>
      </c>
      <c r="I62" s="95"/>
      <c r="J62" s="159" t="s">
        <v>40</v>
      </c>
      <c r="K62" s="159" t="s">
        <v>489</v>
      </c>
      <c r="L62" s="159" t="s">
        <v>469</v>
      </c>
      <c r="M62" s="159" t="s">
        <v>469</v>
      </c>
      <c r="N62" s="160" t="s">
        <v>470</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490</v>
      </c>
      <c r="F65" s="157" t="s">
        <v>469</v>
      </c>
      <c r="G65" s="157" t="s">
        <v>469</v>
      </c>
      <c r="H65" s="157" t="s">
        <v>470</v>
      </c>
      <c r="I65" s="95"/>
      <c r="J65" s="159" t="s">
        <v>40</v>
      </c>
      <c r="K65" s="159" t="s">
        <v>490</v>
      </c>
      <c r="L65" s="159" t="s">
        <v>469</v>
      </c>
      <c r="M65" s="159" t="s">
        <v>469</v>
      </c>
      <c r="N65" s="160" t="s">
        <v>470</v>
      </c>
      <c r="O65" s="34"/>
      <c r="P65" s="96"/>
      <c r="Q65" s="87" t="s">
        <v>388</v>
      </c>
      <c r="R65" s="166" t="s">
        <v>40</v>
      </c>
      <c r="S65" s="177" t="s">
        <v>505</v>
      </c>
      <c r="T65" s="159" t="s">
        <v>469</v>
      </c>
      <c r="U65" s="159" t="s">
        <v>469</v>
      </c>
      <c r="V65" s="160" t="s">
        <v>470</v>
      </c>
      <c r="W65" s="100"/>
      <c r="X65" s="177" t="s">
        <v>40</v>
      </c>
      <c r="Y65" s="159" t="s">
        <v>505</v>
      </c>
      <c r="Z65" s="159" t="s">
        <v>469</v>
      </c>
      <c r="AA65" s="159" t="s">
        <v>469</v>
      </c>
      <c r="AB65" s="160" t="s">
        <v>470</v>
      </c>
      <c r="AC65" s="101"/>
      <c r="AD65" s="28"/>
    </row>
    <row r="66" spans="1:32" ht="12" x14ac:dyDescent="0.25">
      <c r="A66" s="31"/>
      <c r="B66" s="93"/>
      <c r="C66" s="87" t="s">
        <v>360</v>
      </c>
      <c r="D66" s="157" t="s">
        <v>40</v>
      </c>
      <c r="E66" s="158" t="s">
        <v>491</v>
      </c>
      <c r="F66" s="157" t="s">
        <v>469</v>
      </c>
      <c r="G66" s="157" t="s">
        <v>469</v>
      </c>
      <c r="H66" s="157" t="s">
        <v>470</v>
      </c>
      <c r="I66" s="95"/>
      <c r="J66" s="159" t="s">
        <v>40</v>
      </c>
      <c r="K66" s="159" t="s">
        <v>491</v>
      </c>
      <c r="L66" s="159" t="s">
        <v>469</v>
      </c>
      <c r="M66" s="159" t="s">
        <v>469</v>
      </c>
      <c r="N66" s="160" t="s">
        <v>470</v>
      </c>
      <c r="O66" s="34"/>
      <c r="P66" s="96"/>
      <c r="Q66" s="102" t="s">
        <v>361</v>
      </c>
      <c r="R66" s="141"/>
      <c r="S66" s="143">
        <v>2.2804618863333339E-7</v>
      </c>
      <c r="T66" s="103"/>
      <c r="U66" s="103"/>
      <c r="V66" s="103" t="s">
        <v>510</v>
      </c>
      <c r="W66" s="104"/>
      <c r="X66" s="103"/>
      <c r="Y66" s="143">
        <v>2.2804618863333339E-7</v>
      </c>
      <c r="Z66" s="103"/>
      <c r="AA66" s="103"/>
      <c r="AB66" s="103" t="s">
        <v>510</v>
      </c>
      <c r="AC66" s="105"/>
      <c r="AD66" s="35"/>
      <c r="AE66" s="36"/>
    </row>
    <row r="67" spans="1:32" ht="12" x14ac:dyDescent="0.25">
      <c r="A67" s="31"/>
      <c r="B67" s="106"/>
      <c r="C67" s="107" t="s">
        <v>362</v>
      </c>
      <c r="D67" s="161" t="s">
        <v>40</v>
      </c>
      <c r="E67" s="162" t="s">
        <v>492</v>
      </c>
      <c r="F67" s="163" t="s">
        <v>469</v>
      </c>
      <c r="G67" s="163" t="s">
        <v>469</v>
      </c>
      <c r="H67" s="163" t="s">
        <v>470</v>
      </c>
      <c r="I67" s="108"/>
      <c r="J67" s="164" t="s">
        <v>40</v>
      </c>
      <c r="K67" s="164" t="s">
        <v>492</v>
      </c>
      <c r="L67" s="164" t="s">
        <v>469</v>
      </c>
      <c r="M67" s="164" t="s">
        <v>469</v>
      </c>
      <c r="N67" s="165" t="s">
        <v>470</v>
      </c>
      <c r="O67" s="109"/>
      <c r="P67" s="110"/>
      <c r="Q67" s="111" t="s">
        <v>363</v>
      </c>
      <c r="R67" s="142"/>
      <c r="S67" s="144">
        <v>4.9143887087803339E-4</v>
      </c>
      <c r="T67" s="112"/>
      <c r="U67" s="112"/>
      <c r="V67" s="112" t="s">
        <v>510</v>
      </c>
      <c r="W67" s="113"/>
      <c r="X67" s="114"/>
      <c r="Y67" s="144">
        <v>4.9143887087803339E-4</v>
      </c>
      <c r="Z67" s="112"/>
      <c r="AA67" s="112"/>
      <c r="AB67" s="112" t="s">
        <v>510</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5ECB8021-8B74-468D-B5E4-D0C2B4423125}"/>
</file>

<file path=customXml/itemProps4.xml><?xml version="1.0" encoding="utf-8"?>
<ds:datastoreItem xmlns:ds="http://schemas.openxmlformats.org/officeDocument/2006/customXml" ds:itemID="{BFF5F452-18DF-4ADD-8BB8-4D2EE2D5238D}"/>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2026-03-03T17:23:27Z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9afcc624-3d3d-4c5f-ada5-096c9f16c310</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04df57c5-405b-4fdc-919c-947f91eb6444</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2026-04-13T14:13:23Z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849900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