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<sst xmlns="http://schemas.openxmlformats.org/spreadsheetml/2006/main" count="1043" uniqueCount="453">
  <si>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</si>
  <si>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</si>
  <si>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</si>
  <si>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</si>
  <si>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</si>
  <si>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</si>
  <si>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</si>
  <si>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</si>
  <si>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</si>
  <si>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</si>
  <si>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</si>
  <si>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</si>
  <si>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</si>
  <si>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</si>
  <si>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</si>
  <si>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</si>
  <si>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</si>
  <si>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</si>
  <si>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</si>
  <si>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</si>
  <si>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</si>
  <si>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</si>
  <si>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</si>
  <si>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</si>
  <si>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</si>
  <si>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</si>
  <si>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</si>
  <si>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</si>
  <si>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</si>
  <si>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</si>
  <si>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</si>
  <si>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</si>
  <si>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</si>
  <si>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</si>
  <si>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</si>
  <si>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</si>
  <si>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</si>
  <si>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</si>
  <si>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</si>
  <si>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</si>
  <si>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</si>
  <si>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</si>
  <si>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</si>
  <si>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</si>
  <si>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</si>
  <si>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</si>
  <si>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</si>
  <si>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</si>
  <si>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</si>
  <si>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</si>
  <si>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</si>
  <si>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</si>
  <si>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</si>
  <si>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</si>
  <si>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</si>
  <si>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</si>
  <si>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</si>
  <si>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</si>
  <si>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</si>
  <si>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</si>
  <si>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</si>
  <si>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</si>
  <si>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</si>
  <si>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</si>
  <si>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</si>
  <si>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</si>
  <si>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</si>
  <si>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</si>
  <si>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</si>
  <si>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</si>
  <si>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</si>
  <si>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</si>
  <si>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</si>
  <si>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</si>
  <si>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</si>
  <si>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</si>
  <si>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</si>
  <si>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</si>
  <si>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</si>
  <si>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</si>
  <si>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</si>
  <si>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</si>
  <si>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</si>
  <si>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</si>
  <si>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</si>
  <si>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</si>
  <si>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</si>
  <si>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</si>
  <si>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</si>
  <si>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</si>
  <si>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</si>
  <si>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</si>
  <si>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</si>
  <si>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</si>
  <si>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</si>
  <si>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</si>
  <si>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</si>
  <si>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</si>
  <si>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</si>
  <si>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</si>
  <si>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</si>
  <si>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</si>
  <si>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</si>
  <si>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</si>
  <si>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</si>
  <si>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</si>
  <si>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</si>
  <si>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</si>
  <si>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</si>
  <si>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</si>
  <si>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</si>
  <si>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</si>
  <si>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</si>
  <si>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</si>
  <si>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</si>
  <si>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</si>
  <si>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</si>
  <si>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</si>
  <si>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</si>
  <si>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</si>
  <si>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</si>
  <si>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</si>
  <si>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</si>
  <si>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</si>
  <si>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</si>
  <si>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</si>
  <si>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</si>
  <si>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</si>
  <si>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</si>
  <si>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</si>
  <si>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</si>
  <si>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</si>
  <si>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</si>
  <si>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</si>
  <si>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</si>
  <si>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</si>
  <si>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</si>
  <si>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</si>
  <si>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</si>
  <si>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</si>
  <si>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</si>
  <si>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</si>
  <si>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</si>
  <si>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</si>
  <si>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</si>
  <si>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</si>
  <si>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</si>
  <si>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</si>
  <si>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</si>
  <si>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</si>
  <si>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</si>
  <si>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</si>
  <si>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</si>
  <si>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</si>
  <si>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</si>
  <si>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</si>
  <si>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</si>
  <si>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</si>
  <si>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</si>
  <si>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</si>
  <si>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</si>
  <si>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</si>
  <si>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</si>
  <si>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</si>
  <si>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</si>
  <si>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</si>
  <si>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</si>
  <si>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</si>
  <si>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</si>
  <si>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</si>
  <si>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</si>
  <si>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</si>
  <si>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</si>
  <si>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</si>
  <si>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</si>
  <si>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</si>
  <si>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</si>
  <si>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</si>
  <si>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</si>
  <si>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</si>
  <si>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</si>
  <si>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</si>
  <si>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</si>
  <si>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</si>
  <si>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</si>
  <si>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</si>
  <si>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</si>
  <si>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</si>
  <si>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</si>
  <si>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</si>
  <si>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</si>
  <si>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</si>
  <si>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</si>
  <si>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</si>
  <si>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</si>
  <si>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</si>
  <si>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</si>
  <si>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</si>
  <si>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</si>
  <si>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</si>
  <si>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</si>
  <si>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</si>
  <si>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</si>
  <si>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</si>
  <si>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</si>
  <si>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</si>
  <si>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</si>
  <si>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</si>
  <si>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</si>
  <si>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</si>
  <si>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</si>
  <si>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</si>
  <si>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</si>
  <si>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</si>
  <si>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</si>
  <si>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</si>
  <si>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</si>
  <si>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</si>
  <si>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</si>
  <si>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</si>
  <si>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</si>
  <si>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</si>
  <si>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</si>
  <si>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</si>
  <si>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</si>
  <si>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</si>
  <si>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</si>
  <si>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</si>
  <si>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</si>
  <si>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</si>
  <si>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</si>
  <si>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</si>
  <si>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</si>
  <si>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</si>
  <si>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</si>
  <si>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</si>
  <si>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</si>
  <si>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</si>
  <si>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</si>
  <si>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</si>
  <si>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</si>
  <si>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</si>
  <si>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</si>
  <si>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</si>
  <si>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</si>
  <si>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</si>
  <si>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</si>
  <si>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</si>
  <si>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</si>
  <si>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</si>
  <si>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</si>
  <si>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</si>
  <si>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</si>
  <si>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</si>
  <si>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</si>
  <si>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</si>
  <si>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</si>
  <si>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</si>
  <si>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</si>
  <si>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</si>
  <si>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</si>
  <si>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</si>
  <si>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</si>
  <si>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</si>
  <si>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</si>
  <si>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</si>
  <si>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</si>
  <si>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</si>
  <si>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</si>
  <si>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</si>
  <si>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</si>
  <si>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</si>
  <si>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</si>
  <si>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</si>
  <si>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</si>
  <si>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</si>
  <si>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</si>
  <si>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</si>
  <si>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</si>
  <si>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</si>
  <si>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</si>
  <si>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</si>
  <si>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</si>
  <si>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</si>
  <si>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</si>
  <si>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</si>
  <si>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</si>
  <si>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</si>
  <si>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</si>
  <si>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</si>
  <si>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</si>
  <si>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</si>
  <si>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</si>
  <si>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</si>
  <si>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</si>
  <si>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</si>
  <si>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</si>
  <si>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</si>
  <si>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</si>
  <si>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</si>
  <si>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</si>
  <si>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</si>
  <si>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</si>
  <si>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</si>
  <si>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</si>
  <si>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</si>
  <si>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</si>
  <si>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</si>
  <si>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</si>
  <si>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</si>
  <si>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</si>
  <si>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</si>
  <si>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</si>
  <si>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</si>
  <si>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</si>
  <si>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</si>
  <si>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</si>
  <si>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</si>
  <si>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</si>
  <si>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</si>
  <si>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</si>
  <si>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</si>
  <si>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</si>
  <si>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</si>
  <si>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</si>
  <si>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</si>
  <si>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</si>
  <si>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</si>
  <si>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</si>
  <si>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</si>
  <si>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</si>
  <si>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</si>
  <si>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</si>
  <si>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</si>
  <si>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</si>
  <si>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</si>
  <si>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</si>
  <si>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</si>
  <si>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</si>
  <si>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</si>
  <si>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</si>
  <si>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</si>
  <si>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</si>
  <si>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</si>
  <si>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</si>
  <si>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</si>
  <si>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</si>
  <si>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</si>
  <si>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</si>
  <si>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</si>
  <si>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</si>
  <si>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</si>
  <si>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</si>
  <si>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</si>
  <si>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</si>
  <si>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</si>
  <si>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</si>
  <si>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</si>
  <si>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</si>
  <si>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</si>
  <si>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</si>
  <si>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</si>
  <si>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</si>
  <si>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</si>
  <si>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</si>
  <si>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</si>
  <si>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</si>
  <si>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</si>
  <si>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</si>
  <si>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</si>
  <si>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</si>
  <si>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</si>
  <si>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</si>
  <si>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</si>
  <si>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</si>
  <si>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</si>
  <si>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</si>
  <si>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</si>
  <si>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</si>
  <si>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</si>
  <si>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</si>
  <si>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</si>
  <si>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</si>
  <si>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</si>
  <si>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</si>
  <si>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</si>
  <si>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</si>
  <si>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</si>
  <si>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</si>
  <si>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</si>
  <si>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</si>
  <si>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</si>
  <si>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</si>
  <si>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</si>
  <si>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4C02</t>
  </si>
  <si>
    <t>Desiccant</t>
  </si>
  <si>
    <t>EDF Energy Nuclear Generation Ltd (EDFE NGL)</t>
  </si>
  <si>
    <t>ILW</t>
  </si>
  <si>
    <t>Waste volumes will be variable depending on station operating conditions. Reactor 2 desiccant exchange due in January 2026.</t>
  </si>
  <si>
    <t>Exhausted desiccant used for drying of carbon dioxide reactor coolant.</t>
  </si>
  <si>
    <t>Exhausted 'Mobil Sorbead' desiccant. Desiccant material consists of silica beads of free flowing nature, together with steel balls that provide shielding and ceramic beads which support the desiccant. There are no large items that require special handling.</t>
  </si>
  <si>
    <t xml:space="preserve">All desiccant waste is decay stored then incinerated. </t>
  </si>
  <si>
    <t>Current stock volumes are known. The volume of desiccant waste in each tower is known and so future arising volumes are predictable</t>
  </si>
  <si>
    <t>Neutral</t>
  </si>
  <si>
    <t>The waste is predominantly silica gel desiccant beads. Silica gel (75%), ceramic balls (22%) and steel shielding balls (3%) present. The desiccant has tritiated liquor absorbed.</t>
  </si>
  <si>
    <t>= 0</t>
  </si>
  <si>
    <t>= 3.0</t>
  </si>
  <si>
    <t>= 22.0</t>
  </si>
  <si>
    <t>P</t>
  </si>
  <si>
    <t>= 75.0</t>
  </si>
  <si>
    <t>Not expected</t>
  </si>
  <si>
    <t>NE</t>
  </si>
  <si>
    <t>There are no organic complexing agents present.</t>
  </si>
  <si>
    <t>On-site</t>
  </si>
  <si>
    <t>= 100.0</t>
  </si>
  <si>
    <t>Off-site</t>
  </si>
  <si>
    <t>1.4.2025 - 31.3.2026</t>
  </si>
  <si>
    <t>1.4.2026 - 31.3.2027</t>
  </si>
  <si>
    <t>= 37.0</t>
  </si>
  <si>
    <t>0.25</t>
  </si>
  <si>
    <t>1.75</t>
  </si>
  <si>
    <t>1/2 Height IP-2 Disposal/Re-usable ISO (TC01/TC02)</t>
  </si>
  <si>
    <t xml:space="preserve"> 100.0</t>
  </si>
  <si>
    <t xml:space="preserve"> 6.1</t>
  </si>
  <si>
    <t>18.3</t>
  </si>
  <si>
    <t>7</t>
  </si>
  <si>
    <t>~ 0.80</t>
  </si>
  <si>
    <t>Tritiated water absorbed onto desiccant.</t>
  </si>
  <si>
    <t>May be present as Graphite contamination</t>
  </si>
  <si>
    <t>Activation of sulphide components within the gas stream.</t>
  </si>
  <si>
    <t>Not expected to be significant</t>
  </si>
  <si>
    <t>The density of spent desiccant is estimated.</t>
  </si>
  <si>
    <t xml:space="preserve">Desiccant is incinerated at Tradebe Fawley Thermal Treatment Centre as per existing arrangements. </t>
  </si>
  <si>
    <t>Activity is principally H-3 with much smaller amounts of S-35 C-14, Cl-36 and other activation products.</t>
  </si>
  <si>
    <t>All activities based on samples taken and analysed in 2021. These give a good indication of activities present but may not be bounding. Specific activity is a function of operating history.</t>
  </si>
  <si>
    <t>Analysis of TOR desiccant samples from 2021.</t>
  </si>
  <si>
    <t>~</t>
  </si>
  <si>
    <t>0.80</t>
  </si>
  <si>
    <t>6.89E-02</t>
  </si>
  <si>
    <t>C</t>
  </si>
  <si>
    <t>1</t>
  </si>
  <si>
    <t>3.03E-05</t>
  </si>
  <si>
    <t>4.43E-06</t>
  </si>
  <si>
    <t>8</t>
  </si>
  <si>
    <t>9.22E-06</t>
  </si>
  <si>
    <t>3.76E-07</t>
  </si>
  <si>
    <t>1.85E-06</t>
  </si>
  <si>
    <t>2.18E-07</t>
  </si>
  <si>
    <t>1.60E-07</t>
  </si>
  <si>
    <t>6.70E-05</t>
  </si>
  <si>
    <t>Torness</t>
  </si>
  <si>
    <t>37.0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</si>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</sst>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405</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417</v>
      </c>
      <c r="E110" s="244"/>
      <c r="F110" s="244"/>
      <c r="G110" s="244"/>
      <c r="H110" s="245"/>
      <c r="I110" s="249" t="s">
        <v>418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451</v>
      </c>
      <c r="J111" s="233"/>
      <c r="N111" s="232"/>
      <c r="O111" s="233"/>
      <c r="P111" s="169"/>
    </row>
    <row r="112" spans="1:16" s="6" customFormat="1" ht="12.75" customHeight="1" x14ac:dyDescent="0.25">
      <c r="A112" s="227" t="s">
        <v>14</v>
      </c>
      <c r="B112" s="227"/>
      <c r="F112" s="9"/>
      <c r="I112" s="352" t="s">
        <v>451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4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4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4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t="s">
        <v>411</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50" t="s">
        <v>405</v>
      </c>
      <c r="K264" s="234" t="s">
        <v>389</v>
      </c>
      <c r="L264" s="235"/>
      <c r="M264" s="235"/>
      <c r="N264" s="235"/>
      <c r="O264" s="235"/>
      <c r="P264" s="236"/>
    </row>
    <row r="265" spans="1:17" s="6" customFormat="1" ht="12" customHeight="1" x14ac:dyDescent="0.25">
      <c r="D265" s="186" t="s">
        <v>150</v>
      </c>
      <c r="E265" s="187"/>
      <c r="F265" s="187"/>
      <c r="G265" s="187"/>
      <c r="H265" s="187"/>
      <c r="I265" s="188"/>
      <c r="J265" s="150" t="s">
        <v>405</v>
      </c>
      <c r="K265" s="234" t="s">
        <v>389</v>
      </c>
      <c r="L265" s="235"/>
      <c r="M265" s="235"/>
      <c r="N265" s="235"/>
      <c r="O265" s="235"/>
      <c r="P265" s="236"/>
    </row>
    <row r="266" spans="1:17" s="6" customFormat="1" ht="24" customHeight="1" x14ac:dyDescent="0.25">
      <c r="D266" s="186" t="s">
        <v>151</v>
      </c>
      <c r="E266" s="187"/>
      <c r="F266" s="187"/>
      <c r="G266" s="187"/>
      <c r="H266" s="187"/>
      <c r="I266" s="188"/>
      <c r="J266" s="150" t="s">
        <v>405</v>
      </c>
      <c r="K266" s="234" t="s">
        <v>412</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413</v>
      </c>
      <c r="N282" s="275"/>
      <c r="O282" s="282" t="s">
        <v>414</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415</v>
      </c>
      <c r="N285" s="275"/>
      <c r="O285" s="282" t="s">
        <v>414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414</v>
      </c>
      <c r="N362" s="211"/>
      <c r="O362" s="282" t="s">
        <v>426</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4C02</v>
      </c>
      <c r="G3" s="376"/>
      <c r="H3" s="376"/>
      <c r="I3" s="376"/>
      <c r="J3" s="376"/>
      <c r="K3" s="377"/>
      <c r="L3" s="384" t="str">
        <f>DataSheet!F2</f>
        <v>Desiccant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438</v>
      </c>
      <c r="L9" s="157" t="s">
        <v>439</v>
      </c>
      <c r="M9" s="157" t="s">
        <v>439</v>
      </c>
      <c r="N9" s="157" t="s">
        <v>440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439</v>
      </c>
      <c r="M11" s="159" t="s">
        <v>439</v>
      </c>
      <c r="N11" s="160" t="s">
        <v>440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442</v>
      </c>
      <c r="L14" s="159" t="s">
        <v>439</v>
      </c>
      <c r="M14" s="159" t="s">
        <v>439</v>
      </c>
      <c r="N14" s="160" t="s">
        <v>440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444</v>
      </c>
      <c r="L21" s="159" t="s">
        <v>439</v>
      </c>
      <c r="M21" s="159" t="s">
        <v>439</v>
      </c>
      <c r="N21" s="160" t="s">
        <v>440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445</v>
      </c>
      <c r="L22" s="159" t="s">
        <v>439</v>
      </c>
      <c r="M22" s="159" t="s">
        <v>439</v>
      </c>
      <c r="N22" s="160" t="s">
        <v>440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446</v>
      </c>
      <c r="L24" s="159" t="s">
        <v>439</v>
      </c>
      <c r="M24" s="159" t="s">
        <v>439</v>
      </c>
      <c r="N24" s="160" t="s">
        <v>440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443</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443</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t="s">
        <v>447</v>
      </c>
      <c r="L56" s="159" t="s">
        <v>439</v>
      </c>
      <c r="M56" s="159" t="s">
        <v>439</v>
      </c>
      <c r="N56" s="160" t="s">
        <v>440</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t="s">
        <v>448</v>
      </c>
      <c r="Z64" s="159" t="s">
        <v>439</v>
      </c>
      <c r="AA64" s="159" t="s">
        <v>439</v>
      </c>
      <c r="AB64" s="160" t="s">
        <v>440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443</v>
      </c>
      <c r="O65" s="34"/>
      <c r="P65" s="96"/>
      <c r="Q65" s="87" t="s">
        <v>388</v>
      </c>
      <c r="R65" s="166" t="s">
        <v>40</v>
      </c>
      <c r="S65" s="177"/>
      <c r="T65" s="159" t="s">
        <v>40</v>
      </c>
      <c r="U65" s="159" t="s">
        <v>40</v>
      </c>
      <c r="V65" s="160"/>
      <c r="W65" s="100"/>
      <c r="X65" s="177" t="s">
        <v>40</v>
      </c>
      <c r="Y65" s="159" t="s">
        <v>449</v>
      </c>
      <c r="Z65" s="159" t="s">
        <v>439</v>
      </c>
      <c r="AA65" s="159" t="s">
        <v>439</v>
      </c>
      <c r="AB65" s="160" t="s">
        <v>440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443</v>
      </c>
      <c r="O66" s="34"/>
      <c r="P66" s="96"/>
      <c r="Q66" s="102" t="s">
        <v>361</v>
      </c>
      <c r="R66" s="141"/>
      <c r="S66" s="143">
        <v>0</v>
      </c>
      <c r="T66" s="103"/>
      <c r="U66" s="103"/>
      <c r="V66" s="103" t="s">
        <v>452</v>
      </c>
      <c r="W66" s="104"/>
      <c r="X66" s="103"/>
      <c r="Y66" s="143">
        <v>1.6E-7</v>
      </c>
      <c r="Z66" s="103"/>
      <c r="AA66" s="103"/>
      <c r="AB66" s="103" t="s">
        <v>452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443</v>
      </c>
      <c r="O67" s="109"/>
      <c r="P67" s="110"/>
      <c r="Q67" s="111" t="s">
        <v>363</v>
      </c>
      <c r="R67" s="142"/>
      <c r="S67" s="144">
        <v>0</v>
      </c>
      <c r="T67" s="112"/>
      <c r="U67" s="112"/>
      <c r="V67" s="112" t="s">
        <v>452</v>
      </c>
      <c r="W67" s="113"/>
      <c r="X67" s="114"/>
      <c r="Y67" s="144">
        <v>6.9013393999999992E-2</v>
      </c>
      <c r="Z67" s="112"/>
      <c r="AA67" s="112"/>
      <c r="AB67" s="112" t="s">
        <v>452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6E826FE-807B-46A3-B075-32F4F17D4ED3}"/>
</file>

<file path=customXml/itemProps3.xml><?xml version="1.0" encoding="utf-8"?>
<ds:datastoreItem xmlns:ds="http://schemas.openxmlformats.org/officeDocument/2006/customXml" ds:itemID="{A2CB13C2-A8B9-4710-890C-094B14BF3E0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6021f178-e758-4f4e-9567-abb78f676352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a03e4a7c-77b9-4bf9-8a24-67d8df4f5b04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2026-04-13T14:17:38Z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851900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