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<sst xmlns="http://schemas.openxmlformats.org/spreadsheetml/2006/main" count="1261" uniqueCount="491">
  <si>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</si>
  <si>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</si>
  <si>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</si>
  <si>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</si>
  <si>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</si>
  <si>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</si>
  <si>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</si>
  <si>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</si>
  <si>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</si>
  <si>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</si>
  <si>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</si>
  <si>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</si>
  <si>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</si>
  <si>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</si>
  <si>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</si>
  <si>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</si>
  <si>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</si>
  <si>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</si>
  <si>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</si>
  <si>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</si>
  <si>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</si>
  <si>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</si>
  <si>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</si>
  <si>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</si>
  <si>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</si>
  <si>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</si>
  <si>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</si>
  <si>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</si>
  <si>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</si>
  <si>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</si>
  <si>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</si>
  <si>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</si>
  <si>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</si>
  <si>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</si>
  <si>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</si>
  <si>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</si>
  <si>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</si>
  <si>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</si>
  <si>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</si>
  <si>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</si>
  <si>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</si>
  <si>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</si>
  <si>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</si>
  <si>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</si>
  <si>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</si>
  <si>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</si>
  <si>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</si>
  <si>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</si>
  <si>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</si>
  <si>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</si>
  <si>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</si>
  <si>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</si>
  <si>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</si>
  <si>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</si>
  <si>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</si>
  <si>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</si>
  <si>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</si>
  <si>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</si>
  <si>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</si>
  <si>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</si>
  <si>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</si>
  <si>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</si>
  <si>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</si>
  <si>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</si>
  <si>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</si>
  <si>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</si>
  <si>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</si>
  <si>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</si>
  <si>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</si>
  <si>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</si>
  <si>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</si>
  <si>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</si>
  <si>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</si>
  <si>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</si>
  <si>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</si>
  <si>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</si>
  <si>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</si>
  <si>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</si>
  <si>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</si>
  <si>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</si>
  <si>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</si>
  <si>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</si>
  <si>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</si>
  <si>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</si>
  <si>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</si>
  <si>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</si>
  <si>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</si>
  <si>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</si>
  <si>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</si>
  <si>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</si>
  <si>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</si>
  <si>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</si>
  <si>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</si>
  <si>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</si>
  <si>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</si>
  <si>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</si>
  <si>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</si>
  <si>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</si>
  <si>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</si>
  <si>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</si>
  <si>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</si>
  <si>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</si>
  <si>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</si>
  <si>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</si>
  <si>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</si>
  <si>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</si>
  <si>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</si>
  <si>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</si>
  <si>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</si>
  <si>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</si>
  <si>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</si>
  <si>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</si>
  <si>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</si>
  <si>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</si>
  <si>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</si>
  <si>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</si>
  <si>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</si>
  <si>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</si>
  <si>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</si>
  <si>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</si>
  <si>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</si>
  <si>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</si>
  <si>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</si>
  <si>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</si>
  <si>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</si>
  <si>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</si>
  <si>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</si>
  <si>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</si>
  <si>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</si>
  <si>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</si>
  <si>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</si>
  <si>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</si>
  <si>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</si>
  <si>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</si>
  <si>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</si>
  <si>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</si>
  <si>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</si>
  <si>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</si>
  <si>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</si>
  <si>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</si>
  <si>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</si>
  <si>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</si>
  <si>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</si>
  <si>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</si>
  <si>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</si>
  <si>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</si>
  <si>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</si>
  <si>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</si>
  <si>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</si>
  <si>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</si>
  <si>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</si>
  <si>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</si>
  <si>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</si>
  <si>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</si>
  <si>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</si>
  <si>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</si>
  <si>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</si>
  <si>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</si>
  <si>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</si>
  <si>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</si>
  <si>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</si>
  <si>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</si>
  <si>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</si>
  <si>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</si>
  <si>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</si>
  <si>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</si>
  <si>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</si>
  <si>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</si>
  <si>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</si>
  <si>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</si>
  <si>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</si>
  <si>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</si>
  <si>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</si>
  <si>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</si>
  <si>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</si>
  <si>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</si>
  <si>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</si>
  <si>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</si>
  <si>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</si>
  <si>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</si>
  <si>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</si>
  <si>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</si>
  <si>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</si>
  <si>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</si>
  <si>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</si>
  <si>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</si>
  <si>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</si>
  <si>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</si>
  <si>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</si>
  <si>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</si>
  <si>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</si>
  <si>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</si>
  <si>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</si>
  <si>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</si>
  <si>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</si>
  <si>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</si>
  <si>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</si>
  <si>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</si>
  <si>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</si>
  <si>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</si>
  <si>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</si>
  <si>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</si>
  <si>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</si>
  <si>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</si>
  <si>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</si>
  <si>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</si>
  <si>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</si>
  <si>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</si>
  <si>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</si>
  <si>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</si>
  <si>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</si>
  <si>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</si>
  <si>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</si>
  <si>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</si>
  <si>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</si>
  <si>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</si>
  <si>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</si>
  <si>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</si>
  <si>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</si>
  <si>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</si>
  <si>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</si>
  <si>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</si>
  <si>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</si>
  <si>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</si>
  <si>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</si>
  <si>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</si>
  <si>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</si>
  <si>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</si>
  <si>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</si>
  <si>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</si>
  <si>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</si>
  <si>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</si>
  <si>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</si>
  <si>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</si>
  <si>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</si>
  <si>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</si>
  <si>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</si>
  <si>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</si>
  <si>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</si>
  <si>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</si>
  <si>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</si>
  <si>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</si>
  <si>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</si>
  <si>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</si>
  <si>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</si>
  <si>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</si>
  <si>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</si>
  <si>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</si>
  <si>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</si>
  <si>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</si>
  <si>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</si>
  <si>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</si>
  <si>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</si>
  <si>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</si>
  <si>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</si>
  <si>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</si>
  <si>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</si>
  <si>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</si>
  <si>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</si>
  <si>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</si>
  <si>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</si>
  <si>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</si>
  <si>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</si>
  <si>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</si>
  <si>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</si>
  <si>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</si>
  <si>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</si>
  <si>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</si>
  <si>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</si>
  <si>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</si>
  <si>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</si>
  <si>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</si>
  <si>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</si>
  <si>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</si>
  <si>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</si>
  <si>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</si>
  <si>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</si>
  <si>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</si>
  <si>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</si>
  <si>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</si>
  <si>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</si>
  <si>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</si>
  <si>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</si>
  <si>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</si>
  <si>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</si>
  <si>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</si>
  <si>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</si>
  <si>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</si>
  <si>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</si>
  <si>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</si>
  <si>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</si>
  <si>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</si>
  <si>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</si>
  <si>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</si>
  <si>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</si>
  <si>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</si>
  <si>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</si>
  <si>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</si>
  <si>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</si>
  <si>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</si>
  <si>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</si>
  <si>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</si>
  <si>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</si>
  <si>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</si>
  <si>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</si>
  <si>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</si>
  <si>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</si>
  <si>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</si>
  <si>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</si>
  <si>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</si>
  <si>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</si>
  <si>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</si>
  <si>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</si>
  <si>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</si>
  <si>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</si>
  <si>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</si>
  <si>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</si>
  <si>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</si>
  <si>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</si>
  <si>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</si>
  <si>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</si>
  <si>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</si>
  <si>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</si>
  <si>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</si>
  <si>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</si>
  <si>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</si>
  <si>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</si>
  <si>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</si>
  <si>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</si>
  <si>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</si>
  <si>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</si>
  <si>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</si>
  <si>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</si>
  <si>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</si>
  <si>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</si>
  <si>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</si>
  <si>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</si>
  <si>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</si>
  <si>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</si>
  <si>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</si>
  <si>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</si>
  <si>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</si>
  <si>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</si>
  <si>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</si>
  <si>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</si>
  <si>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</si>
  <si>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</si>
  <si>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</si>
  <si>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</si>
  <si>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</si>
  <si>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</si>
  <si>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</si>
  <si>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</si>
  <si>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</si>
  <si>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</si>
  <si>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</si>
  <si>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</si>
  <si>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</si>
  <si>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</si>
  <si>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</si>
  <si>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</si>
  <si>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</si>
  <si>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</si>
  <si>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</si>
  <si>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</si>
  <si>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</si>
  <si>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</si>
  <si>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</si>
  <si>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</si>
  <si>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</si>
  <si>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</si>
  <si>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</si>
  <si>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</si>
  <si>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</si>
  <si>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</si>
  <si>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</si>
  <si>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</si>
  <si>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</si>
  <si>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</si>
  <si>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</si>
  <si>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</si>
  <si>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</si>
  <si>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</si>
  <si>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</si>
  <si>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</si>
  <si>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</si>
  <si>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</si>
  <si>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</si>
  <si>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</si>
  <si>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</si>
  <si>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</si>
  <si>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</si>
  <si>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</si>
  <si>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4C18</t>
  </si>
  <si>
    <t>Active Effluent Filtration Sludge</t>
  </si>
  <si>
    <t>EDF Energy Nuclear Generation Ltd (EDFE NGL)</t>
  </si>
  <si>
    <t>LLW</t>
  </si>
  <si>
    <t>Waste volumes will be variable depending on station operating conditions.</t>
  </si>
  <si>
    <t>Sludge arising from filtration and other operations within the Active Effluent Treatment Plant.</t>
  </si>
  <si>
    <t>Sludge, sand and anthracite. There are no large items that require special handling.</t>
  </si>
  <si>
    <t>Further treatments not yet determined but assumed to be encapsulation. The waste will be incinerated if possible or high force compaction may be used to condition the waste depending on the oil content and other factors which may affect these methods of treatment.</t>
  </si>
  <si>
    <t>Yes</t>
  </si>
  <si>
    <t>Neutral</t>
  </si>
  <si>
    <t>A wide variety of materials including sand and anthracite.</t>
  </si>
  <si>
    <t>NE</t>
  </si>
  <si>
    <t>= 0</t>
  </si>
  <si>
    <t>~ 100.0</t>
  </si>
  <si>
    <t xml:space="preserve"> 0</t>
  </si>
  <si>
    <t>Not expected</t>
  </si>
  <si>
    <t>Possibly in trace quantities</t>
  </si>
  <si>
    <t>Not yet determined</t>
  </si>
  <si>
    <t>Off-site</t>
  </si>
  <si>
    <t>= 100.0</t>
  </si>
  <si>
    <t>= 2.0</t>
  </si>
  <si>
    <t>0.75</t>
  </si>
  <si>
    <t>1.25</t>
  </si>
  <si>
    <t>1.4.2025 - 31.3.2028</t>
  </si>
  <si>
    <t>= 2.4</t>
  </si>
  <si>
    <t>0.50</t>
  </si>
  <si>
    <t>1.50</t>
  </si>
  <si>
    <t>1.4.2028 - 31.3.2030</t>
  </si>
  <si>
    <t>= 1.6</t>
  </si>
  <si>
    <t>1.4.2030 - 31.3.2031</t>
  </si>
  <si>
    <t>= 3.2</t>
  </si>
  <si>
    <t>1/2 Height IP-2 Disposal/Re-usable ISO (TC01/TC02)</t>
  </si>
  <si>
    <t xml:space="preserve"> 100.0</t>
  </si>
  <si>
    <t xml:space="preserve"> 10.4</t>
  </si>
  <si>
    <t>18.3</t>
  </si>
  <si>
    <t>1</t>
  </si>
  <si>
    <t>LLWR</t>
  </si>
  <si>
    <t>Incineration facility</t>
  </si>
  <si>
    <t xml:space="preserve">In light of incineration of a number of other LLW sludges, incineration has been added as an opportunity. </t>
  </si>
  <si>
    <t>As tritiated water</t>
  </si>
  <si>
    <t>As graphite</t>
  </si>
  <si>
    <t>To be determined</t>
  </si>
  <si>
    <t>Not significant</t>
  </si>
  <si>
    <t>Contaminated sludge. Contamination by activation products will be the main source of activity.</t>
  </si>
  <si>
    <t>Specific activity is a function of station operating history. Present analysis based predominantly on collected samples.</t>
  </si>
  <si>
    <t>Predominantly radiochemical analysis of samples.</t>
  </si>
  <si>
    <t>~</t>
  </si>
  <si>
    <t>1.0</t>
  </si>
  <si>
    <t>2.32E-05</t>
  </si>
  <si>
    <t>C</t>
  </si>
  <si>
    <t>2</t>
  </si>
  <si>
    <t>5.95E-07</t>
  </si>
  <si>
    <t>4</t>
  </si>
  <si>
    <t>1.13E-08</t>
  </si>
  <si>
    <t>3.55E-07</t>
  </si>
  <si>
    <t>3.52E-07</t>
  </si>
  <si>
    <t>2.28E-04</t>
  </si>
  <si>
    <t>3.32E-05</t>
  </si>
  <si>
    <t>2.83E-05</t>
  </si>
  <si>
    <t>&lt;</t>
  </si>
  <si>
    <t>4.12E-08</t>
  </si>
  <si>
    <t>3</t>
  </si>
  <si>
    <t>3.06E-06</t>
  </si>
  <si>
    <t>1.95E-08</t>
  </si>
  <si>
    <t>2.63E-07</t>
  </si>
  <si>
    <t>2.97E-08</t>
  </si>
  <si>
    <t>4.55E-08</t>
  </si>
  <si>
    <t>7.21E-08</t>
  </si>
  <si>
    <t>6.94E-07</t>
  </si>
  <si>
    <t>2.94E-05</t>
  </si>
  <si>
    <t>5.15E-08</t>
  </si>
  <si>
    <t>1.45E-06</t>
  </si>
  <si>
    <t>1.33E-07</t>
  </si>
  <si>
    <t>5.86E-08</t>
  </si>
  <si>
    <t>4.12E-07</t>
  </si>
  <si>
    <t>2.41E-07</t>
  </si>
  <si>
    <t>2.72E-07</t>
  </si>
  <si>
    <t>3.22E-07</t>
  </si>
  <si>
    <t>2.64E-07</t>
  </si>
  <si>
    <t>3.15E-08</t>
  </si>
  <si>
    <t>6.50E-09</t>
  </si>
  <si>
    <t>1.98E-09</t>
  </si>
  <si>
    <t>6.60E-09</t>
  </si>
  <si>
    <t>1.29E-07</t>
  </si>
  <si>
    <t>3.77E-07</t>
  </si>
  <si>
    <t>6</t>
  </si>
  <si>
    <t>6.72E-07</t>
  </si>
  <si>
    <t>2.49E-05</t>
  </si>
  <si>
    <t>1.56E-08</t>
  </si>
  <si>
    <t>8.68E-07</t>
  </si>
  <si>
    <t>5.20E-09</t>
  </si>
  <si>
    <t>5.69E-08</t>
  </si>
  <si>
    <t>8</t>
  </si>
  <si>
    <t>1.28E-06</t>
  </si>
  <si>
    <t>Torness</t>
  </si>
  <si>
    <t>7.2</t>
  </si>
  <si>
    <t>9.2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</si>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</sst>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391</v>
      </c>
      <c r="B15" s="254"/>
      <c r="C15" s="9"/>
      <c r="D15" s="253" t="s">
        <v>416</v>
      </c>
      <c r="E15" s="254"/>
      <c r="F15" s="254"/>
      <c r="G15" s="254"/>
      <c r="H15" s="255"/>
      <c r="I15" s="251" t="s">
        <v>417</v>
      </c>
      <c r="J15" s="252"/>
      <c r="K15" s="181"/>
      <c r="L15" s="307"/>
      <c r="N15" s="192"/>
      <c r="O15" s="182"/>
      <c r="P15" s="172"/>
    </row>
    <row r="16" spans="1:19" s="6" customFormat="1" ht="12.75" customHeight="1" x14ac:dyDescent="0.25">
      <c r="A16" s="254"/>
      <c r="B16" s="254"/>
      <c r="C16" s="9"/>
      <c r="D16" s="253" t="s">
        <v>420</v>
      </c>
      <c r="E16" s="254"/>
      <c r="F16" s="254"/>
      <c r="G16" s="254"/>
      <c r="H16" s="255"/>
      <c r="I16" s="251" t="s">
        <v>421</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29"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2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412</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429</v>
      </c>
      <c r="C373" s="201"/>
      <c r="D373" s="201"/>
      <c r="E373" s="200" t="s">
        <v>430</v>
      </c>
      <c r="F373" s="201"/>
      <c r="G373" s="201"/>
      <c r="H373" s="201"/>
      <c r="I373" s="337" t="s">
        <v>389</v>
      </c>
      <c r="J373" s="300"/>
      <c r="K373" s="300"/>
      <c r="L373" s="336" t="s">
        <v>389</v>
      </c>
      <c r="M373" s="195"/>
      <c r="N373" s="202" t="s">
        <v>431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429</v>
      </c>
      <c r="C375" s="294"/>
      <c r="D375" s="294"/>
      <c r="E375" s="294" t="s">
        <v>430</v>
      </c>
      <c r="F375" s="294"/>
      <c r="G375" s="294"/>
      <c r="H375" s="294"/>
      <c r="I375" s="338" t="s">
        <v>389</v>
      </c>
      <c r="J375" s="281"/>
      <c r="K375" s="281"/>
      <c r="L375" s="281" t="s">
        <v>389</v>
      </c>
      <c r="M375" s="281"/>
      <c r="N375" s="294" t="s">
        <v>431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4C18</v>
      </c>
      <c r="G3" s="376"/>
      <c r="H3" s="376"/>
      <c r="I3" s="376"/>
      <c r="J3" s="376"/>
      <c r="K3" s="377"/>
      <c r="L3" s="384" t="str">
        <f>DataSheet!F2</f>
        <v>Active Effluent Filtration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t="s">
        <v>441</v>
      </c>
      <c r="L9" s="157" t="s">
        <v>442</v>
      </c>
      <c r="M9" s="157" t="s">
        <v>442</v>
      </c>
      <c r="N9" s="157" t="s">
        <v>443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444</v>
      </c>
      <c r="F11" s="157" t="s">
        <v>442</v>
      </c>
      <c r="G11" s="157" t="s">
        <v>442</v>
      </c>
      <c r="H11" s="157" t="s">
        <v>443</v>
      </c>
      <c r="I11" s="95"/>
      <c r="J11" s="159" t="s">
        <v>40</v>
      </c>
      <c r="K11" s="159" t="s">
        <v>444</v>
      </c>
      <c r="L11" s="159" t="s">
        <v>442</v>
      </c>
      <c r="M11" s="159" t="s">
        <v>442</v>
      </c>
      <c r="N11" s="160" t="s">
        <v>443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445</v>
      </c>
      <c r="I12" s="95"/>
      <c r="J12" s="159" t="s">
        <v>40</v>
      </c>
      <c r="K12" s="159"/>
      <c r="L12" s="159" t="s">
        <v>40</v>
      </c>
      <c r="M12" s="159" t="s">
        <v>40</v>
      </c>
      <c r="N12" s="160" t="s">
        <v>445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445</v>
      </c>
      <c r="I13" s="95"/>
      <c r="J13" s="159" t="s">
        <v>40</v>
      </c>
      <c r="K13" s="159"/>
      <c r="L13" s="159" t="s">
        <v>40</v>
      </c>
      <c r="M13" s="159" t="s">
        <v>40</v>
      </c>
      <c r="N13" s="160" t="s">
        <v>445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446</v>
      </c>
      <c r="F14" s="157" t="s">
        <v>442</v>
      </c>
      <c r="G14" s="157" t="s">
        <v>442</v>
      </c>
      <c r="H14" s="157" t="s">
        <v>443</v>
      </c>
      <c r="I14" s="95"/>
      <c r="J14" s="159" t="s">
        <v>40</v>
      </c>
      <c r="K14" s="159" t="s">
        <v>446</v>
      </c>
      <c r="L14" s="159" t="s">
        <v>442</v>
      </c>
      <c r="M14" s="159" t="s">
        <v>442</v>
      </c>
      <c r="N14" s="160" t="s">
        <v>443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447</v>
      </c>
      <c r="F17" s="157" t="s">
        <v>442</v>
      </c>
      <c r="G17" s="157" t="s">
        <v>442</v>
      </c>
      <c r="H17" s="157" t="s">
        <v>443</v>
      </c>
      <c r="I17" s="95"/>
      <c r="J17" s="159" t="s">
        <v>40</v>
      </c>
      <c r="K17" s="159" t="s">
        <v>447</v>
      </c>
      <c r="L17" s="159" t="s">
        <v>442</v>
      </c>
      <c r="M17" s="159" t="s">
        <v>442</v>
      </c>
      <c r="N17" s="160" t="s">
        <v>443</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448</v>
      </c>
      <c r="F20" s="157" t="s">
        <v>442</v>
      </c>
      <c r="G20" s="157" t="s">
        <v>442</v>
      </c>
      <c r="H20" s="157" t="s">
        <v>443</v>
      </c>
      <c r="I20" s="95"/>
      <c r="J20" s="159" t="s">
        <v>40</v>
      </c>
      <c r="K20" s="159" t="s">
        <v>448</v>
      </c>
      <c r="L20" s="159" t="s">
        <v>442</v>
      </c>
      <c r="M20" s="159" t="s">
        <v>442</v>
      </c>
      <c r="N20" s="160" t="s">
        <v>443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449</v>
      </c>
      <c r="F21" s="157" t="s">
        <v>442</v>
      </c>
      <c r="G21" s="157" t="s">
        <v>442</v>
      </c>
      <c r="H21" s="157" t="s">
        <v>443</v>
      </c>
      <c r="I21" s="95"/>
      <c r="J21" s="159" t="s">
        <v>40</v>
      </c>
      <c r="K21" s="159" t="s">
        <v>449</v>
      </c>
      <c r="L21" s="159" t="s">
        <v>442</v>
      </c>
      <c r="M21" s="159" t="s">
        <v>442</v>
      </c>
      <c r="N21" s="160" t="s">
        <v>443</v>
      </c>
      <c r="O21" s="34"/>
      <c r="P21" s="96"/>
      <c r="Q21" s="99" t="s">
        <v>273</v>
      </c>
      <c r="R21" s="167" t="s">
        <v>452</v>
      </c>
      <c r="S21" s="159" t="s">
        <v>469</v>
      </c>
      <c r="T21" s="159" t="s">
        <v>40</v>
      </c>
      <c r="U21" s="159" t="s">
        <v>442</v>
      </c>
      <c r="V21" s="160" t="s">
        <v>454</v>
      </c>
      <c r="W21" s="95"/>
      <c r="X21" s="159" t="s">
        <v>452</v>
      </c>
      <c r="Y21" s="159" t="s">
        <v>469</v>
      </c>
      <c r="Z21" s="159" t="s">
        <v>40</v>
      </c>
      <c r="AA21" s="159" t="s">
        <v>442</v>
      </c>
      <c r="AB21" s="160" t="s">
        <v>454</v>
      </c>
      <c r="AC21" s="98"/>
    </row>
    <row r="22" spans="1:29" x14ac:dyDescent="0.2">
      <c r="A22" s="31"/>
      <c r="B22" s="93"/>
      <c r="C22" s="87" t="s">
        <v>274</v>
      </c>
      <c r="D22" s="157" t="s">
        <v>40</v>
      </c>
      <c r="E22" s="158" t="s">
        <v>450</v>
      </c>
      <c r="F22" s="157" t="s">
        <v>442</v>
      </c>
      <c r="G22" s="157" t="s">
        <v>442</v>
      </c>
      <c r="H22" s="157" t="s">
        <v>443</v>
      </c>
      <c r="I22" s="95"/>
      <c r="J22" s="159" t="s">
        <v>40</v>
      </c>
      <c r="K22" s="159" t="s">
        <v>450</v>
      </c>
      <c r="L22" s="159" t="s">
        <v>442</v>
      </c>
      <c r="M22" s="159" t="s">
        <v>442</v>
      </c>
      <c r="N22" s="160" t="s">
        <v>443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451</v>
      </c>
      <c r="F24" s="157" t="s">
        <v>442</v>
      </c>
      <c r="G24" s="157" t="s">
        <v>442</v>
      </c>
      <c r="H24" s="157" t="s">
        <v>443</v>
      </c>
      <c r="I24" s="95"/>
      <c r="J24" s="159" t="s">
        <v>40</v>
      </c>
      <c r="K24" s="159" t="s">
        <v>451</v>
      </c>
      <c r="L24" s="159" t="s">
        <v>442</v>
      </c>
      <c r="M24" s="159" t="s">
        <v>442</v>
      </c>
      <c r="N24" s="160" t="s">
        <v>443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452</v>
      </c>
      <c r="E25" s="158" t="s">
        <v>453</v>
      </c>
      <c r="F25" s="157" t="s">
        <v>40</v>
      </c>
      <c r="G25" s="157" t="s">
        <v>442</v>
      </c>
      <c r="H25" s="157" t="s">
        <v>454</v>
      </c>
      <c r="I25" s="95"/>
      <c r="J25" s="159" t="s">
        <v>452</v>
      </c>
      <c r="K25" s="159" t="s">
        <v>453</v>
      </c>
      <c r="L25" s="159" t="s">
        <v>40</v>
      </c>
      <c r="M25" s="159" t="s">
        <v>442</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452</v>
      </c>
      <c r="S27" s="159" t="s">
        <v>470</v>
      </c>
      <c r="T27" s="159" t="s">
        <v>40</v>
      </c>
      <c r="U27" s="159" t="s">
        <v>442</v>
      </c>
      <c r="V27" s="160" t="s">
        <v>454</v>
      </c>
      <c r="W27" s="95"/>
      <c r="X27" s="159" t="s">
        <v>452</v>
      </c>
      <c r="Y27" s="159" t="s">
        <v>470</v>
      </c>
      <c r="Z27" s="159" t="s">
        <v>40</v>
      </c>
      <c r="AA27" s="159" t="s">
        <v>442</v>
      </c>
      <c r="AB27" s="160" t="s">
        <v>454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455</v>
      </c>
      <c r="F30" s="157" t="s">
        <v>442</v>
      </c>
      <c r="G30" s="157" t="s">
        <v>442</v>
      </c>
      <c r="H30" s="157" t="s">
        <v>443</v>
      </c>
      <c r="I30" s="95"/>
      <c r="J30" s="159" t="s">
        <v>40</v>
      </c>
      <c r="K30" s="159" t="s">
        <v>455</v>
      </c>
      <c r="L30" s="159" t="s">
        <v>442</v>
      </c>
      <c r="M30" s="159" t="s">
        <v>442</v>
      </c>
      <c r="N30" s="160" t="s">
        <v>443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452</v>
      </c>
      <c r="E35" s="158" t="s">
        <v>456</v>
      </c>
      <c r="F35" s="157" t="s">
        <v>40</v>
      </c>
      <c r="G35" s="157" t="s">
        <v>442</v>
      </c>
      <c r="H35" s="157" t="s">
        <v>454</v>
      </c>
      <c r="I35" s="95"/>
      <c r="J35" s="159" t="s">
        <v>452</v>
      </c>
      <c r="K35" s="159" t="s">
        <v>456</v>
      </c>
      <c r="L35" s="159" t="s">
        <v>40</v>
      </c>
      <c r="M35" s="159" t="s">
        <v>442</v>
      </c>
      <c r="N35" s="160" t="s">
        <v>454</v>
      </c>
      <c r="O35" s="34"/>
      <c r="P35" s="96"/>
      <c r="Q35" s="87" t="s">
        <v>301</v>
      </c>
      <c r="R35" s="166" t="s">
        <v>452</v>
      </c>
      <c r="S35" s="159" t="s">
        <v>471</v>
      </c>
      <c r="T35" s="159" t="s">
        <v>40</v>
      </c>
      <c r="U35" s="159" t="s">
        <v>442</v>
      </c>
      <c r="V35" s="160" t="s">
        <v>454</v>
      </c>
      <c r="W35" s="95"/>
      <c r="X35" s="159" t="s">
        <v>452</v>
      </c>
      <c r="Y35" s="159" t="s">
        <v>471</v>
      </c>
      <c r="Z35" s="159" t="s">
        <v>40</v>
      </c>
      <c r="AA35" s="159" t="s">
        <v>442</v>
      </c>
      <c r="AB35" s="160" t="s">
        <v>454</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452</v>
      </c>
      <c r="S37" s="159" t="s">
        <v>472</v>
      </c>
      <c r="T37" s="159" t="s">
        <v>40</v>
      </c>
      <c r="U37" s="159" t="s">
        <v>442</v>
      </c>
      <c r="V37" s="160" t="s">
        <v>454</v>
      </c>
      <c r="W37" s="95"/>
      <c r="X37" s="159" t="s">
        <v>452</v>
      </c>
      <c r="Y37" s="159" t="s">
        <v>472</v>
      </c>
      <c r="Z37" s="159" t="s">
        <v>40</v>
      </c>
      <c r="AA37" s="159" t="s">
        <v>442</v>
      </c>
      <c r="AB37" s="160" t="s">
        <v>454</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457</v>
      </c>
      <c r="F39" s="157" t="s">
        <v>442</v>
      </c>
      <c r="G39" s="157" t="s">
        <v>442</v>
      </c>
      <c r="H39" s="157" t="s">
        <v>443</v>
      </c>
      <c r="I39" s="95"/>
      <c r="J39" s="159" t="s">
        <v>40</v>
      </c>
      <c r="K39" s="159" t="s">
        <v>457</v>
      </c>
      <c r="L39" s="159" t="s">
        <v>442</v>
      </c>
      <c r="M39" s="159" t="s">
        <v>442</v>
      </c>
      <c r="N39" s="160" t="s">
        <v>443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473</v>
      </c>
      <c r="T40" s="159" t="s">
        <v>442</v>
      </c>
      <c r="U40" s="159" t="s">
        <v>442</v>
      </c>
      <c r="V40" s="160" t="s">
        <v>443</v>
      </c>
      <c r="W40" s="95"/>
      <c r="X40" s="159" t="s">
        <v>40</v>
      </c>
      <c r="Y40" s="159" t="s">
        <v>473</v>
      </c>
      <c r="Z40" s="159" t="s">
        <v>442</v>
      </c>
      <c r="AA40" s="159" t="s">
        <v>442</v>
      </c>
      <c r="AB40" s="160" t="s">
        <v>443</v>
      </c>
      <c r="AC40" s="98"/>
      <c r="AD40" s="28"/>
    </row>
    <row r="41" spans="1:30" x14ac:dyDescent="0.2">
      <c r="A41" s="31"/>
      <c r="B41" s="93"/>
      <c r="C41" s="87" t="s">
        <v>312</v>
      </c>
      <c r="D41" s="157" t="s">
        <v>40</v>
      </c>
      <c r="E41" s="158" t="s">
        <v>458</v>
      </c>
      <c r="F41" s="157" t="s">
        <v>442</v>
      </c>
      <c r="G41" s="157" t="s">
        <v>442</v>
      </c>
      <c r="H41" s="157" t="s">
        <v>443</v>
      </c>
      <c r="I41" s="95"/>
      <c r="J41" s="159" t="s">
        <v>40</v>
      </c>
      <c r="K41" s="159" t="s">
        <v>458</v>
      </c>
      <c r="L41" s="159" t="s">
        <v>442</v>
      </c>
      <c r="M41" s="159" t="s">
        <v>442</v>
      </c>
      <c r="N41" s="160" t="s">
        <v>443</v>
      </c>
      <c r="O41" s="34"/>
      <c r="P41" s="96"/>
      <c r="Q41" s="87" t="s">
        <v>313</v>
      </c>
      <c r="R41" s="166" t="s">
        <v>40</v>
      </c>
      <c r="S41" s="159" t="s">
        <v>474</v>
      </c>
      <c r="T41" s="159" t="s">
        <v>442</v>
      </c>
      <c r="U41" s="159" t="s">
        <v>442</v>
      </c>
      <c r="V41" s="160" t="s">
        <v>443</v>
      </c>
      <c r="W41" s="95"/>
      <c r="X41" s="159" t="s">
        <v>40</v>
      </c>
      <c r="Y41" s="159" t="s">
        <v>474</v>
      </c>
      <c r="Z41" s="159" t="s">
        <v>442</v>
      </c>
      <c r="AA41" s="159" t="s">
        <v>442</v>
      </c>
      <c r="AB41" s="160" t="s">
        <v>443</v>
      </c>
      <c r="AC41" s="98"/>
      <c r="AD41" s="28"/>
    </row>
    <row r="42" spans="1:30" x14ac:dyDescent="0.2">
      <c r="A42" s="31"/>
      <c r="B42" s="93"/>
      <c r="C42" s="87" t="s">
        <v>314</v>
      </c>
      <c r="D42" s="157" t="s">
        <v>40</v>
      </c>
      <c r="E42" s="158" t="s">
        <v>459</v>
      </c>
      <c r="F42" s="157" t="s">
        <v>442</v>
      </c>
      <c r="G42" s="157" t="s">
        <v>442</v>
      </c>
      <c r="H42" s="157" t="s">
        <v>443</v>
      </c>
      <c r="I42" s="95"/>
      <c r="J42" s="159" t="s">
        <v>40</v>
      </c>
      <c r="K42" s="159" t="s">
        <v>459</v>
      </c>
      <c r="L42" s="159" t="s">
        <v>442</v>
      </c>
      <c r="M42" s="159" t="s">
        <v>442</v>
      </c>
      <c r="N42" s="160" t="s">
        <v>443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475</v>
      </c>
      <c r="T43" s="159" t="s">
        <v>442</v>
      </c>
      <c r="U43" s="159" t="s">
        <v>442</v>
      </c>
      <c r="V43" s="160" t="s">
        <v>443</v>
      </c>
      <c r="W43" s="95"/>
      <c r="X43" s="159" t="s">
        <v>40</v>
      </c>
      <c r="Y43" s="159" t="s">
        <v>475</v>
      </c>
      <c r="Z43" s="159" t="s">
        <v>442</v>
      </c>
      <c r="AA43" s="159" t="s">
        <v>442</v>
      </c>
      <c r="AB43" s="160" t="s">
        <v>443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452</v>
      </c>
      <c r="S44" s="159" t="s">
        <v>476</v>
      </c>
      <c r="T44" s="159" t="s">
        <v>40</v>
      </c>
      <c r="U44" s="159" t="s">
        <v>442</v>
      </c>
      <c r="V44" s="160" t="s">
        <v>454</v>
      </c>
      <c r="W44" s="95"/>
      <c r="X44" s="159" t="s">
        <v>452</v>
      </c>
      <c r="Y44" s="159" t="s">
        <v>476</v>
      </c>
      <c r="Z44" s="159" t="s">
        <v>40</v>
      </c>
      <c r="AA44" s="159" t="s">
        <v>442</v>
      </c>
      <c r="AB44" s="160" t="s">
        <v>454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477</v>
      </c>
      <c r="T46" s="159" t="s">
        <v>442</v>
      </c>
      <c r="U46" s="159" t="s">
        <v>442</v>
      </c>
      <c r="V46" s="160" t="s">
        <v>443</v>
      </c>
      <c r="W46" s="95"/>
      <c r="X46" s="159" t="s">
        <v>40</v>
      </c>
      <c r="Y46" s="159" t="s">
        <v>477</v>
      </c>
      <c r="Z46" s="159" t="s">
        <v>442</v>
      </c>
      <c r="AA46" s="159" t="s">
        <v>442</v>
      </c>
      <c r="AB46" s="160" t="s">
        <v>443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478</v>
      </c>
      <c r="W47" s="95"/>
      <c r="X47" s="159" t="s">
        <v>40</v>
      </c>
      <c r="Y47" s="159"/>
      <c r="Z47" s="159" t="s">
        <v>40</v>
      </c>
      <c r="AA47" s="159" t="s">
        <v>40</v>
      </c>
      <c r="AB47" s="160" t="s">
        <v>478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452</v>
      </c>
      <c r="S48" s="159" t="s">
        <v>479</v>
      </c>
      <c r="T48" s="159" t="s">
        <v>442</v>
      </c>
      <c r="U48" s="159" t="s">
        <v>442</v>
      </c>
      <c r="V48" s="160" t="s">
        <v>443</v>
      </c>
      <c r="W48" s="95"/>
      <c r="X48" s="159" t="s">
        <v>452</v>
      </c>
      <c r="Y48" s="159" t="s">
        <v>479</v>
      </c>
      <c r="Z48" s="159" t="s">
        <v>442</v>
      </c>
      <c r="AA48" s="159" t="s">
        <v>442</v>
      </c>
      <c r="AB48" s="160" t="s">
        <v>443</v>
      </c>
      <c r="AC48" s="98"/>
      <c r="AD48" s="28"/>
    </row>
    <row r="49" spans="1:30" x14ac:dyDescent="0.2">
      <c r="A49" s="31"/>
      <c r="B49" s="93"/>
      <c r="C49" s="87" t="s">
        <v>328</v>
      </c>
      <c r="D49" s="157" t="s">
        <v>452</v>
      </c>
      <c r="E49" s="158" t="s">
        <v>460</v>
      </c>
      <c r="F49" s="157" t="s">
        <v>40</v>
      </c>
      <c r="G49" s="157" t="s">
        <v>442</v>
      </c>
      <c r="H49" s="157" t="s">
        <v>454</v>
      </c>
      <c r="I49" s="95"/>
      <c r="J49" s="159" t="s">
        <v>452</v>
      </c>
      <c r="K49" s="159" t="s">
        <v>460</v>
      </c>
      <c r="L49" s="159" t="s">
        <v>40</v>
      </c>
      <c r="M49" s="159" t="s">
        <v>442</v>
      </c>
      <c r="N49" s="160" t="s">
        <v>454</v>
      </c>
      <c r="O49" s="34"/>
      <c r="P49" s="96"/>
      <c r="Q49" s="87" t="s">
        <v>329</v>
      </c>
      <c r="R49" s="166" t="s">
        <v>40</v>
      </c>
      <c r="S49" s="159" t="s">
        <v>480</v>
      </c>
      <c r="T49" s="159" t="s">
        <v>442</v>
      </c>
      <c r="U49" s="159" t="s">
        <v>442</v>
      </c>
      <c r="V49" s="160" t="s">
        <v>443</v>
      </c>
      <c r="W49" s="95"/>
      <c r="X49" s="159" t="s">
        <v>40</v>
      </c>
      <c r="Y49" s="159" t="s">
        <v>480</v>
      </c>
      <c r="Z49" s="159" t="s">
        <v>442</v>
      </c>
      <c r="AA49" s="159" t="s">
        <v>442</v>
      </c>
      <c r="AB49" s="160" t="s">
        <v>443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452</v>
      </c>
      <c r="S50" s="159" t="s">
        <v>481</v>
      </c>
      <c r="T50" s="159" t="s">
        <v>40</v>
      </c>
      <c r="U50" s="159" t="s">
        <v>442</v>
      </c>
      <c r="V50" s="160" t="s">
        <v>454</v>
      </c>
      <c r="W50" s="95"/>
      <c r="X50" s="159" t="s">
        <v>452</v>
      </c>
      <c r="Y50" s="159" t="s">
        <v>481</v>
      </c>
      <c r="Z50" s="159" t="s">
        <v>40</v>
      </c>
      <c r="AA50" s="159" t="s">
        <v>442</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482</v>
      </c>
      <c r="T51" s="159" t="s">
        <v>442</v>
      </c>
      <c r="U51" s="159" t="s">
        <v>442</v>
      </c>
      <c r="V51" s="160" t="s">
        <v>443</v>
      </c>
      <c r="W51" s="95"/>
      <c r="X51" s="159" t="s">
        <v>40</v>
      </c>
      <c r="Y51" s="159" t="s">
        <v>482</v>
      </c>
      <c r="Z51" s="159" t="s">
        <v>442</v>
      </c>
      <c r="AA51" s="159" t="s">
        <v>442</v>
      </c>
      <c r="AB51" s="160" t="s">
        <v>443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461</v>
      </c>
      <c r="F54" s="157" t="s">
        <v>442</v>
      </c>
      <c r="G54" s="157" t="s">
        <v>442</v>
      </c>
      <c r="H54" s="157" t="s">
        <v>443</v>
      </c>
      <c r="I54" s="95"/>
      <c r="J54" s="159" t="s">
        <v>40</v>
      </c>
      <c r="K54" s="159" t="s">
        <v>461</v>
      </c>
      <c r="L54" s="159" t="s">
        <v>442</v>
      </c>
      <c r="M54" s="159" t="s">
        <v>442</v>
      </c>
      <c r="N54" s="160" t="s">
        <v>443</v>
      </c>
      <c r="O54" s="34"/>
      <c r="P54" s="96"/>
      <c r="Q54" s="87" t="s">
        <v>339</v>
      </c>
      <c r="R54" s="166" t="s">
        <v>452</v>
      </c>
      <c r="S54" s="159" t="s">
        <v>483</v>
      </c>
      <c r="T54" s="159" t="s">
        <v>40</v>
      </c>
      <c r="U54" s="159" t="s">
        <v>442</v>
      </c>
      <c r="V54" s="160" t="s">
        <v>454</v>
      </c>
      <c r="W54" s="95"/>
      <c r="X54" s="159" t="s">
        <v>452</v>
      </c>
      <c r="Y54" s="159" t="s">
        <v>483</v>
      </c>
      <c r="Z54" s="159" t="s">
        <v>40</v>
      </c>
      <c r="AA54" s="159" t="s">
        <v>442</v>
      </c>
      <c r="AB54" s="160" t="s">
        <v>454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478</v>
      </c>
      <c r="W55" s="95"/>
      <c r="X55" s="159" t="s">
        <v>40</v>
      </c>
      <c r="Y55" s="159"/>
      <c r="Z55" s="159" t="s">
        <v>40</v>
      </c>
      <c r="AA55" s="159" t="s">
        <v>40</v>
      </c>
      <c r="AB55" s="160" t="s">
        <v>478</v>
      </c>
      <c r="AC55" s="98"/>
      <c r="AD55" s="28"/>
    </row>
    <row r="56" spans="1:30" x14ac:dyDescent="0.2">
      <c r="A56" s="31"/>
      <c r="B56" s="93"/>
      <c r="C56" s="87" t="s">
        <v>342</v>
      </c>
      <c r="D56" s="157" t="s">
        <v>40</v>
      </c>
      <c r="E56" s="158" t="s">
        <v>462</v>
      </c>
      <c r="F56" s="157" t="s">
        <v>442</v>
      </c>
      <c r="G56" s="157" t="s">
        <v>442</v>
      </c>
      <c r="H56" s="157" t="s">
        <v>443</v>
      </c>
      <c r="I56" s="95"/>
      <c r="J56" s="159" t="s">
        <v>40</v>
      </c>
      <c r="K56" s="159" t="s">
        <v>462</v>
      </c>
      <c r="L56" s="159" t="s">
        <v>442</v>
      </c>
      <c r="M56" s="159" t="s">
        <v>442</v>
      </c>
      <c r="N56" s="160" t="s">
        <v>443</v>
      </c>
      <c r="O56" s="34"/>
      <c r="P56" s="96"/>
      <c r="Q56" s="87" t="s">
        <v>343</v>
      </c>
      <c r="R56" s="166" t="s">
        <v>452</v>
      </c>
      <c r="S56" s="159" t="s">
        <v>484</v>
      </c>
      <c r="T56" s="159" t="s">
        <v>40</v>
      </c>
      <c r="U56" s="159" t="s">
        <v>442</v>
      </c>
      <c r="V56" s="160" t="s">
        <v>443</v>
      </c>
      <c r="W56" s="95"/>
      <c r="X56" s="159" t="s">
        <v>452</v>
      </c>
      <c r="Y56" s="159" t="s">
        <v>484</v>
      </c>
      <c r="Z56" s="159" t="s">
        <v>442</v>
      </c>
      <c r="AA56" s="159" t="s">
        <v>442</v>
      </c>
      <c r="AB56" s="160" t="s">
        <v>443</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452</v>
      </c>
      <c r="E60" s="158" t="s">
        <v>463</v>
      </c>
      <c r="F60" s="157" t="s">
        <v>40</v>
      </c>
      <c r="G60" s="157" t="s">
        <v>442</v>
      </c>
      <c r="H60" s="157" t="s">
        <v>454</v>
      </c>
      <c r="I60" s="95"/>
      <c r="J60" s="159" t="s">
        <v>452</v>
      </c>
      <c r="K60" s="159" t="s">
        <v>463</v>
      </c>
      <c r="L60" s="159" t="s">
        <v>40</v>
      </c>
      <c r="M60" s="159" t="s">
        <v>442</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464</v>
      </c>
      <c r="F62" s="157" t="s">
        <v>442</v>
      </c>
      <c r="G62" s="157" t="s">
        <v>442</v>
      </c>
      <c r="H62" s="157" t="s">
        <v>443</v>
      </c>
      <c r="I62" s="95"/>
      <c r="J62" s="159" t="s">
        <v>40</v>
      </c>
      <c r="K62" s="159" t="s">
        <v>464</v>
      </c>
      <c r="L62" s="159" t="s">
        <v>442</v>
      </c>
      <c r="M62" s="159" t="s">
        <v>442</v>
      </c>
      <c r="N62" s="160" t="s">
        <v>443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465</v>
      </c>
      <c r="F64" s="157" t="s">
        <v>442</v>
      </c>
      <c r="G64" s="157" t="s">
        <v>442</v>
      </c>
      <c r="H64" s="157" t="s">
        <v>443</v>
      </c>
      <c r="I64" s="95"/>
      <c r="J64" s="159" t="s">
        <v>40</v>
      </c>
      <c r="K64" s="159" t="s">
        <v>465</v>
      </c>
      <c r="L64" s="159" t="s">
        <v>442</v>
      </c>
      <c r="M64" s="159" t="s">
        <v>442</v>
      </c>
      <c r="N64" s="160" t="s">
        <v>443</v>
      </c>
      <c r="O64" s="34"/>
      <c r="P64" s="96"/>
      <c r="Q64" s="87" t="s">
        <v>387</v>
      </c>
      <c r="R64" s="166" t="s">
        <v>40</v>
      </c>
      <c r="S64" s="177"/>
      <c r="T64" s="159" t="s">
        <v>40</v>
      </c>
      <c r="U64" s="159" t="s">
        <v>40</v>
      </c>
      <c r="V64" s="160" t="s">
        <v>485</v>
      </c>
      <c r="W64" s="100"/>
      <c r="X64" s="177" t="s">
        <v>40</v>
      </c>
      <c r="Y64" s="159"/>
      <c r="Z64" s="159" t="s">
        <v>40</v>
      </c>
      <c r="AA64" s="159" t="s">
        <v>40</v>
      </c>
      <c r="AB64" s="160" t="s">
        <v>485</v>
      </c>
      <c r="AC64" s="101"/>
      <c r="AD64" s="28"/>
    </row>
    <row r="65" spans="1:32" x14ac:dyDescent="0.2">
      <c r="A65" s="31"/>
      <c r="B65" s="93"/>
      <c r="C65" s="87" t="s">
        <v>359</v>
      </c>
      <c r="D65" s="157" t="s">
        <v>452</v>
      </c>
      <c r="E65" s="158" t="s">
        <v>466</v>
      </c>
      <c r="F65" s="157" t="s">
        <v>40</v>
      </c>
      <c r="G65" s="157" t="s">
        <v>442</v>
      </c>
      <c r="H65" s="157" t="s">
        <v>454</v>
      </c>
      <c r="I65" s="95"/>
      <c r="J65" s="159" t="s">
        <v>452</v>
      </c>
      <c r="K65" s="159" t="s">
        <v>466</v>
      </c>
      <c r="L65" s="159" t="s">
        <v>40</v>
      </c>
      <c r="M65" s="159" t="s">
        <v>442</v>
      </c>
      <c r="N65" s="160" t="s">
        <v>454</v>
      </c>
      <c r="O65" s="34"/>
      <c r="P65" s="96"/>
      <c r="Q65" s="87" t="s">
        <v>388</v>
      </c>
      <c r="R65" s="166" t="s">
        <v>40</v>
      </c>
      <c r="S65" s="177" t="s">
        <v>486</v>
      </c>
      <c r="T65" s="159" t="s">
        <v>442</v>
      </c>
      <c r="U65" s="159" t="s">
        <v>442</v>
      </c>
      <c r="V65" s="160" t="s">
        <v>443</v>
      </c>
      <c r="W65" s="100"/>
      <c r="X65" s="177" t="s">
        <v>40</v>
      </c>
      <c r="Y65" s="159" t="s">
        <v>486</v>
      </c>
      <c r="Z65" s="159" t="s">
        <v>442</v>
      </c>
      <c r="AA65" s="159" t="s">
        <v>442</v>
      </c>
      <c r="AB65" s="160" t="s">
        <v>443</v>
      </c>
      <c r="AC65" s="101"/>
      <c r="AD65" s="28"/>
    </row>
    <row r="66" spans="1:32" ht="12" x14ac:dyDescent="0.25">
      <c r="A66" s="31"/>
      <c r="B66" s="93"/>
      <c r="C66" s="87" t="s">
        <v>360</v>
      </c>
      <c r="D66" s="157" t="s">
        <v>40</v>
      </c>
      <c r="E66" s="158" t="s">
        <v>467</v>
      </c>
      <c r="F66" s="157" t="s">
        <v>442</v>
      </c>
      <c r="G66" s="157" t="s">
        <v>442</v>
      </c>
      <c r="H66" s="157" t="s">
        <v>443</v>
      </c>
      <c r="I66" s="95"/>
      <c r="J66" s="159" t="s">
        <v>40</v>
      </c>
      <c r="K66" s="159" t="s">
        <v>467</v>
      </c>
      <c r="L66" s="159" t="s">
        <v>442</v>
      </c>
      <c r="M66" s="159" t="s">
        <v>442</v>
      </c>
      <c r="N66" s="160" t="s">
        <v>443</v>
      </c>
      <c r="O66" s="34"/>
      <c r="P66" s="96"/>
      <c r="Q66" s="102" t="s">
        <v>361</v>
      </c>
      <c r="R66" s="141"/>
      <c r="S66" s="143">
        <v>2.4620703359042862E-6</v>
      </c>
      <c r="T66" s="103"/>
      <c r="U66" s="103"/>
      <c r="V66" s="103" t="s">
        <v>490</v>
      </c>
      <c r="W66" s="104"/>
      <c r="X66" s="103"/>
      <c r="Y66" s="143">
        <v>2.4620703359042862E-6</v>
      </c>
      <c r="Z66" s="103"/>
      <c r="AA66" s="103"/>
      <c r="AB66" s="103" t="s">
        <v>490</v>
      </c>
      <c r="AC66" s="105"/>
      <c r="AD66" s="35"/>
      <c r="AE66" s="36"/>
    </row>
    <row r="67" spans="1:32" ht="12" x14ac:dyDescent="0.25">
      <c r="A67" s="31"/>
      <c r="B67" s="106"/>
      <c r="C67" s="107" t="s">
        <v>362</v>
      </c>
      <c r="D67" s="161" t="s">
        <v>40</v>
      </c>
      <c r="E67" s="162" t="s">
        <v>468</v>
      </c>
      <c r="F67" s="163" t="s">
        <v>442</v>
      </c>
      <c r="G67" s="163" t="s">
        <v>442</v>
      </c>
      <c r="H67" s="163" t="s">
        <v>443</v>
      </c>
      <c r="I67" s="108"/>
      <c r="J67" s="164" t="s">
        <v>40</v>
      </c>
      <c r="K67" s="164" t="s">
        <v>468</v>
      </c>
      <c r="L67" s="164" t="s">
        <v>442</v>
      </c>
      <c r="M67" s="164" t="s">
        <v>442</v>
      </c>
      <c r="N67" s="165" t="s">
        <v>443</v>
      </c>
      <c r="O67" s="109"/>
      <c r="P67" s="110"/>
      <c r="Q67" s="111" t="s">
        <v>363</v>
      </c>
      <c r="R67" s="142"/>
      <c r="S67" s="144">
        <v>3.7729240585457178E-4</v>
      </c>
      <c r="T67" s="112"/>
      <c r="U67" s="112"/>
      <c r="V67" s="112" t="s">
        <v>490</v>
      </c>
      <c r="W67" s="113"/>
      <c r="X67" s="114"/>
      <c r="Y67" s="144">
        <v>3.7729240585457178E-4</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FB8A354-7A24-4854-8E91-9BFE1F61FA34}"/>
</file>

<file path=customXml/itemProps3.xml><?xml version="1.0" encoding="utf-8"?>
<ds:datastoreItem xmlns:ds="http://schemas.openxmlformats.org/officeDocument/2006/customXml" ds:itemID="{01FC9564-48B3-447E-9265-2C37FF2E13F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e094a5ce-ca6c-4939-8ed7-3a5da0d0fa2e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790cb920-490a-4cfe-ba25-9b81a24b9884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2026-04-13T14:20:16Z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