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<sst xmlns="http://schemas.openxmlformats.org/spreadsheetml/2006/main" count="1402" uniqueCount="489">
  <si>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</si>
  <si>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</si>
  <si>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</si>
  <si>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</si>
  <si>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</si>
  <si>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</si>
  <si>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</si>
  <si>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</si>
  <si>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</si>
  <si>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</si>
  <si>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</si>
  <si>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</si>
  <si>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</si>
  <si>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</si>
  <si>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</si>
  <si>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</si>
  <si>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</si>
  <si>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</si>
  <si>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</si>
  <si>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</si>
  <si>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</si>
  <si>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</si>
  <si>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</si>
  <si>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</si>
  <si>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</si>
  <si>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</si>
  <si>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</si>
  <si>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</si>
  <si>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</si>
  <si>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</si>
  <si>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</si>
  <si>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</si>
  <si>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</si>
  <si>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</si>
  <si>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</si>
  <si>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</si>
  <si>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</si>
  <si>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</si>
  <si>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</si>
  <si>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</si>
  <si>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</si>
  <si>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</si>
  <si>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</si>
  <si>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</si>
  <si>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</si>
  <si>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</si>
  <si>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</si>
  <si>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</si>
  <si>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</si>
  <si>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</si>
  <si>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</si>
  <si>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</si>
  <si>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</si>
  <si>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</si>
  <si>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</si>
  <si>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</si>
  <si>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</si>
  <si>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</si>
  <si>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</si>
  <si>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</si>
  <si>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</si>
  <si>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</si>
  <si>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</si>
  <si>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</si>
  <si>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</si>
  <si>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</si>
  <si>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</si>
  <si>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</si>
  <si>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</si>
  <si>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</si>
  <si>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</si>
  <si>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</si>
  <si>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</si>
  <si>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</si>
  <si>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</si>
  <si>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</si>
  <si>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</si>
  <si>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</si>
  <si>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</si>
  <si>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</si>
  <si>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</si>
  <si>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</si>
  <si>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</si>
  <si>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</si>
  <si>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</si>
  <si>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</si>
  <si>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</si>
  <si>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</si>
  <si>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</si>
  <si>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</si>
  <si>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</si>
  <si>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</si>
  <si>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</si>
  <si>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</si>
  <si>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</si>
  <si>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</si>
  <si>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</si>
  <si>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</si>
  <si>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</si>
  <si>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</si>
  <si>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</si>
  <si>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</si>
  <si>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</si>
  <si>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</si>
  <si>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</si>
  <si>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</si>
  <si>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</si>
  <si>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</si>
  <si>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</si>
  <si>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</si>
  <si>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</si>
  <si>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</si>
  <si>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</si>
  <si>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</si>
  <si>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</si>
  <si>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</si>
  <si>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</si>
  <si>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</si>
  <si>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</si>
  <si>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</si>
  <si>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</si>
  <si>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</si>
  <si>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</si>
  <si>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</si>
  <si>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</si>
  <si>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</si>
  <si>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</si>
  <si>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</si>
  <si>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</si>
  <si>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</si>
  <si>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</si>
  <si>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</si>
  <si>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</si>
  <si>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</si>
  <si>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</si>
  <si>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</si>
  <si>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</si>
  <si>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</si>
  <si>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</si>
  <si>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</si>
  <si>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</si>
  <si>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</si>
  <si>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</si>
  <si>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</si>
  <si>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</si>
  <si>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</si>
  <si>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</si>
  <si>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</si>
  <si>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</si>
  <si>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</si>
  <si>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</si>
  <si>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</si>
  <si>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</si>
  <si>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</si>
  <si>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</si>
  <si>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</si>
  <si>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</si>
  <si>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</si>
  <si>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</si>
  <si>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</si>
  <si>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</si>
  <si>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</si>
  <si>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</si>
  <si>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</si>
  <si>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</si>
  <si>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</si>
  <si>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</si>
  <si>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</si>
  <si>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</si>
  <si>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</si>
  <si>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</si>
  <si>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</si>
  <si>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</si>
  <si>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</si>
  <si>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</si>
  <si>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</si>
  <si>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</si>
  <si>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</si>
  <si>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</si>
  <si>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</si>
  <si>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</si>
  <si>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</si>
  <si>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</si>
  <si>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</si>
  <si>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</si>
  <si>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</si>
  <si>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</si>
  <si>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</si>
  <si>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</si>
  <si>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</si>
  <si>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</si>
  <si>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</si>
  <si>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</si>
  <si>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</si>
  <si>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</si>
  <si>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</si>
  <si>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</si>
  <si>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</si>
  <si>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</si>
  <si>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</si>
  <si>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</si>
  <si>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</si>
  <si>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</si>
  <si>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</si>
  <si>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</si>
  <si>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</si>
  <si>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</si>
  <si>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</si>
  <si>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</si>
  <si>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</si>
  <si>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</si>
  <si>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</si>
  <si>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</si>
  <si>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</si>
  <si>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</si>
  <si>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</si>
  <si>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</si>
  <si>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</si>
  <si>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</si>
  <si>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</si>
  <si>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</si>
  <si>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</si>
  <si>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</si>
  <si>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</si>
  <si>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</si>
  <si>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</si>
  <si>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</si>
  <si>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</si>
  <si>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</si>
  <si>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</si>
  <si>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</si>
  <si>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</si>
  <si>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</si>
  <si>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</si>
  <si>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</si>
  <si>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</si>
  <si>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</si>
  <si>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</si>
  <si>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</si>
  <si>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</si>
  <si>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</si>
  <si>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</si>
  <si>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</si>
  <si>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</si>
  <si>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</si>
  <si>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</si>
  <si>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</si>
  <si>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</si>
  <si>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</si>
  <si>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</si>
  <si>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</si>
  <si>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</si>
  <si>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</si>
  <si>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</si>
  <si>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</si>
  <si>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</si>
  <si>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</si>
  <si>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</si>
  <si>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</si>
  <si>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</si>
  <si>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</si>
  <si>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</si>
  <si>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</si>
  <si>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</si>
  <si>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</si>
  <si>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</si>
  <si>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</si>
  <si>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</si>
  <si>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</si>
  <si>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</si>
  <si>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</si>
  <si>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</si>
  <si>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</si>
  <si>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</si>
  <si>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</si>
  <si>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</si>
  <si>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</si>
  <si>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</si>
  <si>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</si>
  <si>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</si>
  <si>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</si>
  <si>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</si>
  <si>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</si>
  <si>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</si>
  <si>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</si>
  <si>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</si>
  <si>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</si>
  <si>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</si>
  <si>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</si>
  <si>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</si>
  <si>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</si>
  <si>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</si>
  <si>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</si>
  <si>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</si>
  <si>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</si>
  <si>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</si>
  <si>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</si>
  <si>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</si>
  <si>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</si>
  <si>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</si>
  <si>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</si>
  <si>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</si>
  <si>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</si>
  <si>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</si>
  <si>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</si>
  <si>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</si>
  <si>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</si>
  <si>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</si>
  <si>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</si>
  <si>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</si>
  <si>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</si>
  <si>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</si>
  <si>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</si>
  <si>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</si>
  <si>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</si>
  <si>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</si>
  <si>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</si>
  <si>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</si>
  <si>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</si>
  <si>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</si>
  <si>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</si>
  <si>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</si>
  <si>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</si>
  <si>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</si>
  <si>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</si>
  <si>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</si>
  <si>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</si>
  <si>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</si>
  <si>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</si>
  <si>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</si>
  <si>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</si>
  <si>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</si>
  <si>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</si>
  <si>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</si>
  <si>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</si>
  <si>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</si>
  <si>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</si>
  <si>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</si>
  <si>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</si>
  <si>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</si>
  <si>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</si>
  <si>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</si>
  <si>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</si>
  <si>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</si>
  <si>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</si>
  <si>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</si>
  <si>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</si>
  <si>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</si>
  <si>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</si>
  <si>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</si>
  <si>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</si>
  <si>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</si>
  <si>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</si>
  <si>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</si>
  <si>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</si>
  <si>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</si>
  <si>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</si>
  <si>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</si>
  <si>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</si>
  <si>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</si>
  <si>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</si>
  <si>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</si>
  <si>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</si>
  <si>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</si>
  <si>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</si>
  <si>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</si>
  <si>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</si>
  <si>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</si>
  <si>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</si>
  <si>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</si>
  <si>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</si>
  <si>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</si>
  <si>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</si>
  <si>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</si>
  <si>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</si>
  <si>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</si>
  <si>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</si>
  <si>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</si>
  <si>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</si>
  <si>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</si>
  <si>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</si>
  <si>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</si>
  <si>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</si>
  <si>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</si>
  <si>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</si>
  <si>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</si>
  <si>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</si>
  <si>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</si>
  <si>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</si>
  <si>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</si>
  <si>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</si>
  <si>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</si>
  <si>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</si>
  <si>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</si>
  <si>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4C19</t>
  </si>
  <si>
    <t>Pond Water Filtration Sludge</t>
  </si>
  <si>
    <t>EDF Energy Nuclear Generation Ltd (EDFE NGL)</t>
  </si>
  <si>
    <t>ILW</t>
  </si>
  <si>
    <t>Waste volumes will be variable depending on station operating conditions.</t>
  </si>
  <si>
    <t>Sludge and filter pre-coat material.</t>
  </si>
  <si>
    <t>Sludge and any filter precoat material. There are no large items that may require special handling.</t>
  </si>
  <si>
    <t>Neutral</t>
  </si>
  <si>
    <t>Predominantly Filter precoat which is essentially mineral silica (silicon dioxide). There will also be debris filtered from pond water. Other materials not assessed.</t>
  </si>
  <si>
    <t>NE</t>
  </si>
  <si>
    <t>= 0</t>
  </si>
  <si>
    <t>= 100.0</t>
  </si>
  <si>
    <t>P</t>
  </si>
  <si>
    <t>May be present</t>
  </si>
  <si>
    <t>Expect only trace quantities, if any.</t>
  </si>
  <si>
    <t>Not yet determined</t>
  </si>
  <si>
    <t>On-site</t>
  </si>
  <si>
    <t>~ 100.0</t>
  </si>
  <si>
    <t>Torness Operational Waste Processing Facility (OWPF)</t>
  </si>
  <si>
    <t>Torness</t>
  </si>
  <si>
    <t>= 2.6</t>
  </si>
  <si>
    <t>0.75</t>
  </si>
  <si>
    <t>1.25</t>
  </si>
  <si>
    <t>1.4.2025 - 31.3.2028</t>
  </si>
  <si>
    <t>= 0.3</t>
  </si>
  <si>
    <t>0.50</t>
  </si>
  <si>
    <t>1.50</t>
  </si>
  <si>
    <t>1.4.2028 - 31.3.2030</t>
  </si>
  <si>
    <t>= 0.2</t>
  </si>
  <si>
    <t>500 l drum</t>
  </si>
  <si>
    <t xml:space="preserve"> 100.0</t>
  </si>
  <si>
    <t xml:space="preserve"> 0.33</t>
  </si>
  <si>
    <t>0.47</t>
  </si>
  <si>
    <t>10</t>
  </si>
  <si>
    <t>Contamination by tritiated water</t>
  </si>
  <si>
    <t>Contamination by activated graphite</t>
  </si>
  <si>
    <t>To be determined</t>
  </si>
  <si>
    <t>A 9:1 BFS/OPC matrix to formula FS044A is expected.</t>
  </si>
  <si>
    <t>Contaminated filter precoat. Contamination by activation products will be the main source of activity.</t>
  </si>
  <si>
    <t>Requires further assessment.</t>
  </si>
  <si>
    <t>Not yet assessed.</t>
  </si>
  <si>
    <t>~</t>
  </si>
  <si>
    <t>1.0</t>
  </si>
  <si>
    <t>~ 1.8</t>
  </si>
  <si>
    <t>Density in the range 1.68 - 1.84 t/m³ is expected.</t>
  </si>
  <si>
    <t>6</t>
  </si>
  <si>
    <t>8</t>
  </si>
  <si>
    <t>4</t>
  </si>
  <si>
    <t>6.33E-03</t>
  </si>
  <si>
    <t>C</t>
  </si>
  <si>
    <t>2</t>
  </si>
  <si>
    <t>1.06E-01</t>
  </si>
  <si>
    <t>2.00E+00</t>
  </si>
  <si>
    <t>1.64E+01</t>
  </si>
  <si>
    <t>2.52E-02</t>
  </si>
  <si>
    <t>9.50E-02</t>
  </si>
  <si>
    <t>1.00E-02</t>
  </si>
  <si>
    <t>1.95E-01</t>
  </si>
  <si>
    <t>&lt;</t>
  </si>
  <si>
    <t>3</t>
  </si>
  <si>
    <t>1.48E-01</t>
  </si>
  <si>
    <t>2.00E-05</t>
  </si>
  <si>
    <t>2.08E-04</t>
  </si>
  <si>
    <t>3.95E-03</t>
  </si>
  <si>
    <t>9.00E-06</t>
  </si>
  <si>
    <t>5.92E-05</t>
  </si>
  <si>
    <t>2.20E-04</t>
  </si>
  <si>
    <t>1.89E-03</t>
  </si>
  <si>
    <t>4.79E-03</t>
  </si>
  <si>
    <t>6.56E-03</t>
  </si>
  <si>
    <t>3.00E-03</t>
  </si>
  <si>
    <t>5.30E-02</t>
  </si>
  <si>
    <t>3.00E-05</t>
  </si>
  <si>
    <t>5.73E-05</t>
  </si>
  <si>
    <t>5.43E-04</t>
  </si>
  <si>
    <t>1.38E-03</t>
  </si>
  <si>
    <t>3.18E-04</t>
  </si>
  <si>
    <t>1.30E-03</t>
  </si>
  <si>
    <t>2.00E-04</t>
  </si>
  <si>
    <t>2.24E-04</t>
  </si>
  <si>
    <t>4.00E-04</t>
  </si>
  <si>
    <t>4.00E-02</t>
  </si>
  <si>
    <t>7.40E-02</t>
  </si>
  <si>
    <t>1.64E-03</t>
  </si>
  <si>
    <t>1.00E-05</t>
  </si>
  <si>
    <t>2.36E-04</t>
  </si>
  <si>
    <t>1.00E-06</t>
  </si>
  <si>
    <t>1.38E-06</t>
  </si>
  <si>
    <t>4.00E-05</t>
  </si>
  <si>
    <t>6.60E-05</t>
  </si>
  <si>
    <t>1.00E-09</t>
  </si>
  <si>
    <t>1.00E-03</t>
  </si>
  <si>
    <t>0.5</t>
  </si>
  <si>
    <t>3.1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</si>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</sst>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486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487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416</v>
      </c>
      <c r="J119" s="259" t="s">
        <v>23</v>
      </c>
      <c r="K119" s="259"/>
      <c r="L119" s="54" t="s">
        <v>22</v>
      </c>
      <c r="M119" s="179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415</v>
      </c>
      <c r="J120" s="259" t="s">
        <v>25</v>
      </c>
      <c r="K120" s="259"/>
      <c r="L120" s="54" t="s">
        <v>22</v>
      </c>
      <c r="M120" s="179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403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404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404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404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404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403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404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411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405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4C19</v>
      </c>
      <c r="G3" s="376"/>
      <c r="H3" s="376"/>
      <c r="I3" s="376"/>
      <c r="J3" s="376"/>
      <c r="K3" s="377"/>
      <c r="L3" s="384" t="str">
        <f>DataSheet!F2</f>
        <v>Pond Water Filtration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439</v>
      </c>
      <c r="I9" s="95"/>
      <c r="J9" s="156" t="s">
        <v>40</v>
      </c>
      <c r="K9" s="157"/>
      <c r="L9" s="156" t="s">
        <v>40</v>
      </c>
      <c r="M9" s="156" t="s">
        <v>40</v>
      </c>
      <c r="N9" s="156" t="s">
        <v>439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440</v>
      </c>
      <c r="I10" s="95"/>
      <c r="J10" s="158" t="s">
        <v>40</v>
      </c>
      <c r="K10" s="158"/>
      <c r="L10" s="158" t="s">
        <v>40</v>
      </c>
      <c r="M10" s="158" t="s">
        <v>40</v>
      </c>
      <c r="N10" s="159" t="s">
        <v>440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440</v>
      </c>
      <c r="I11" s="95"/>
      <c r="J11" s="158" t="s">
        <v>40</v>
      </c>
      <c r="K11" s="158"/>
      <c r="L11" s="158" t="s">
        <v>40</v>
      </c>
      <c r="M11" s="158" t="s">
        <v>40</v>
      </c>
      <c r="N11" s="159" t="s">
        <v>440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441</v>
      </c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441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441</v>
      </c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441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439</v>
      </c>
      <c r="I14" s="95"/>
      <c r="J14" s="158" t="s">
        <v>40</v>
      </c>
      <c r="K14" s="158"/>
      <c r="L14" s="158" t="s">
        <v>40</v>
      </c>
      <c r="M14" s="158" t="s">
        <v>40</v>
      </c>
      <c r="N14" s="159" t="s">
        <v>439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440</v>
      </c>
      <c r="I18" s="95"/>
      <c r="J18" s="158" t="s">
        <v>40</v>
      </c>
      <c r="K18" s="158"/>
      <c r="L18" s="158" t="s">
        <v>40</v>
      </c>
      <c r="M18" s="158" t="s">
        <v>40</v>
      </c>
      <c r="N18" s="159" t="s">
        <v>440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442</v>
      </c>
      <c r="F20" s="156" t="s">
        <v>443</v>
      </c>
      <c r="G20" s="156" t="s">
        <v>443</v>
      </c>
      <c r="H20" s="156" t="s">
        <v>444</v>
      </c>
      <c r="I20" s="95"/>
      <c r="J20" s="158" t="s">
        <v>40</v>
      </c>
      <c r="K20" s="158" t="s">
        <v>445</v>
      </c>
      <c r="L20" s="158" t="s">
        <v>443</v>
      </c>
      <c r="M20" s="158" t="s">
        <v>443</v>
      </c>
      <c r="N20" s="159" t="s">
        <v>444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446</v>
      </c>
      <c r="F21" s="156" t="s">
        <v>443</v>
      </c>
      <c r="G21" s="156" t="s">
        <v>443</v>
      </c>
      <c r="H21" s="156" t="s">
        <v>444</v>
      </c>
      <c r="I21" s="95"/>
      <c r="J21" s="158" t="s">
        <v>40</v>
      </c>
      <c r="K21" s="158" t="s">
        <v>447</v>
      </c>
      <c r="L21" s="158" t="s">
        <v>443</v>
      </c>
      <c r="M21" s="158" t="s">
        <v>443</v>
      </c>
      <c r="N21" s="159" t="s">
        <v>444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440</v>
      </c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440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448</v>
      </c>
      <c r="F22" s="156" t="s">
        <v>443</v>
      </c>
      <c r="G22" s="156" t="s">
        <v>443</v>
      </c>
      <c r="H22" s="156" t="s">
        <v>444</v>
      </c>
      <c r="I22" s="95"/>
      <c r="J22" s="158" t="s">
        <v>40</v>
      </c>
      <c r="K22" s="158" t="s">
        <v>449</v>
      </c>
      <c r="L22" s="158" t="s">
        <v>443</v>
      </c>
      <c r="M22" s="158" t="s">
        <v>443</v>
      </c>
      <c r="N22" s="159" t="s">
        <v>444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439</v>
      </c>
      <c r="I23" s="95"/>
      <c r="J23" s="158" t="s">
        <v>40</v>
      </c>
      <c r="K23" s="158"/>
      <c r="L23" s="158" t="s">
        <v>40</v>
      </c>
      <c r="M23" s="158" t="s">
        <v>40</v>
      </c>
      <c r="N23" s="159" t="s">
        <v>439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439</v>
      </c>
      <c r="I24" s="95"/>
      <c r="J24" s="158" t="s">
        <v>40</v>
      </c>
      <c r="K24" s="158"/>
      <c r="L24" s="158" t="s">
        <v>40</v>
      </c>
      <c r="M24" s="158" t="s">
        <v>40</v>
      </c>
      <c r="N24" s="159" t="s">
        <v>439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440</v>
      </c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440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 t="s">
        <v>450</v>
      </c>
      <c r="F25" s="156" t="s">
        <v>443</v>
      </c>
      <c r="G25" s="156" t="s">
        <v>443</v>
      </c>
      <c r="H25" s="156" t="s">
        <v>444</v>
      </c>
      <c r="I25" s="95"/>
      <c r="J25" s="158" t="s">
        <v>40</v>
      </c>
      <c r="K25" s="158" t="s">
        <v>451</v>
      </c>
      <c r="L25" s="158" t="s">
        <v>443</v>
      </c>
      <c r="M25" s="158" t="s">
        <v>443</v>
      </c>
      <c r="N25" s="159" t="s">
        <v>444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439</v>
      </c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439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440</v>
      </c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440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439</v>
      </c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439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439</v>
      </c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439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440</v>
      </c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440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440</v>
      </c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440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440</v>
      </c>
      <c r="I34" s="95"/>
      <c r="J34" s="158" t="s">
        <v>40</v>
      </c>
      <c r="K34" s="158"/>
      <c r="L34" s="158" t="s">
        <v>40</v>
      </c>
      <c r="M34" s="158" t="s">
        <v>40</v>
      </c>
      <c r="N34" s="159" t="s">
        <v>440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440</v>
      </c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439</v>
      </c>
      <c r="I35" s="95"/>
      <c r="J35" s="158" t="s">
        <v>40</v>
      </c>
      <c r="K35" s="158"/>
      <c r="L35" s="158" t="s">
        <v>40</v>
      </c>
      <c r="M35" s="158" t="s">
        <v>40</v>
      </c>
      <c r="N35" s="159" t="s">
        <v>439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440</v>
      </c>
      <c r="I36" s="95"/>
      <c r="J36" s="158" t="s">
        <v>40</v>
      </c>
      <c r="K36" s="158"/>
      <c r="L36" s="158" t="s">
        <v>40</v>
      </c>
      <c r="M36" s="158" t="s">
        <v>40</v>
      </c>
      <c r="N36" s="159" t="s">
        <v>440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440</v>
      </c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439</v>
      </c>
      <c r="I38" s="95"/>
      <c r="J38" s="158" t="s">
        <v>40</v>
      </c>
      <c r="K38" s="158"/>
      <c r="L38" s="158" t="s">
        <v>40</v>
      </c>
      <c r="M38" s="158" t="s">
        <v>40</v>
      </c>
      <c r="N38" s="159" t="s">
        <v>439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452</v>
      </c>
      <c r="E39" s="157" t="s">
        <v>450</v>
      </c>
      <c r="F39" s="156" t="s">
        <v>40</v>
      </c>
      <c r="G39" s="156" t="s">
        <v>443</v>
      </c>
      <c r="H39" s="156" t="s">
        <v>453</v>
      </c>
      <c r="I39" s="95"/>
      <c r="J39" s="158" t="s">
        <v>452</v>
      </c>
      <c r="K39" s="158" t="s">
        <v>454</v>
      </c>
      <c r="L39" s="158" t="s">
        <v>40</v>
      </c>
      <c r="M39" s="158" t="s">
        <v>443</v>
      </c>
      <c r="N39" s="159" t="s">
        <v>453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440</v>
      </c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440</v>
      </c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440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439</v>
      </c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439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452</v>
      </c>
      <c r="E41" s="157" t="s">
        <v>455</v>
      </c>
      <c r="F41" s="156" t="s">
        <v>40</v>
      </c>
      <c r="G41" s="156" t="s">
        <v>443</v>
      </c>
      <c r="H41" s="156" t="s">
        <v>453</v>
      </c>
      <c r="I41" s="95"/>
      <c r="J41" s="158" t="s">
        <v>452</v>
      </c>
      <c r="K41" s="158" t="s">
        <v>455</v>
      </c>
      <c r="L41" s="158" t="s">
        <v>40</v>
      </c>
      <c r="M41" s="158" t="s">
        <v>443</v>
      </c>
      <c r="N41" s="159" t="s">
        <v>453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439</v>
      </c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439</v>
      </c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 t="s">
        <v>456</v>
      </c>
      <c r="F42" s="156" t="s">
        <v>443</v>
      </c>
      <c r="G42" s="156" t="s">
        <v>443</v>
      </c>
      <c r="H42" s="156" t="s">
        <v>444</v>
      </c>
      <c r="I42" s="95"/>
      <c r="J42" s="158" t="s">
        <v>40</v>
      </c>
      <c r="K42" s="158" t="s">
        <v>457</v>
      </c>
      <c r="L42" s="158" t="s">
        <v>443</v>
      </c>
      <c r="M42" s="158" t="s">
        <v>443</v>
      </c>
      <c r="N42" s="159" t="s">
        <v>444</v>
      </c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439</v>
      </c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439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439</v>
      </c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439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439</v>
      </c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439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440</v>
      </c>
      <c r="I46" s="95"/>
      <c r="J46" s="158" t="s">
        <v>40</v>
      </c>
      <c r="K46" s="158"/>
      <c r="L46" s="158" t="s">
        <v>40</v>
      </c>
      <c r="M46" s="158" t="s">
        <v>40</v>
      </c>
      <c r="N46" s="159" t="s">
        <v>440</v>
      </c>
      <c r="O46" s="34"/>
      <c r="P46" s="96"/>
      <c r="Q46" s="87" t="s">
        <v>323</v>
      </c>
      <c r="R46" s="165" t="s">
        <v>40</v>
      </c>
      <c r="S46" s="158" t="s">
        <v>472</v>
      </c>
      <c r="T46" s="158" t="s">
        <v>443</v>
      </c>
      <c r="U46" s="158" t="s">
        <v>443</v>
      </c>
      <c r="V46" s="159" t="s">
        <v>444</v>
      </c>
      <c r="W46" s="95"/>
      <c r="X46" s="158" t="s">
        <v>40</v>
      </c>
      <c r="Y46" s="158" t="s">
        <v>473</v>
      </c>
      <c r="Z46" s="158" t="s">
        <v>443</v>
      </c>
      <c r="AA46" s="158" t="s">
        <v>443</v>
      </c>
      <c r="AB46" s="159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 t="s">
        <v>472</v>
      </c>
      <c r="T47" s="158" t="s">
        <v>443</v>
      </c>
      <c r="U47" s="158" t="s">
        <v>443</v>
      </c>
      <c r="V47" s="159" t="s">
        <v>444</v>
      </c>
      <c r="W47" s="95"/>
      <c r="X47" s="158" t="s">
        <v>40</v>
      </c>
      <c r="Y47" s="158" t="s">
        <v>472</v>
      </c>
      <c r="Z47" s="158" t="s">
        <v>443</v>
      </c>
      <c r="AA47" s="158" t="s">
        <v>443</v>
      </c>
      <c r="AB47" s="159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439</v>
      </c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439</v>
      </c>
      <c r="O48" s="34"/>
      <c r="P48" s="96"/>
      <c r="Q48" s="87" t="s">
        <v>327</v>
      </c>
      <c r="R48" s="165" t="s">
        <v>40</v>
      </c>
      <c r="S48" s="158" t="s">
        <v>474</v>
      </c>
      <c r="T48" s="158" t="s">
        <v>443</v>
      </c>
      <c r="U48" s="158" t="s">
        <v>443</v>
      </c>
      <c r="V48" s="159" t="s">
        <v>444</v>
      </c>
      <c r="W48" s="95"/>
      <c r="X48" s="158" t="s">
        <v>40</v>
      </c>
      <c r="Y48" s="158" t="s">
        <v>474</v>
      </c>
      <c r="Z48" s="158" t="s">
        <v>443</v>
      </c>
      <c r="AA48" s="158" t="s">
        <v>443</v>
      </c>
      <c r="AB48" s="159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6" t="s">
        <v>452</v>
      </c>
      <c r="E49" s="157" t="s">
        <v>458</v>
      </c>
      <c r="F49" s="156" t="s">
        <v>40</v>
      </c>
      <c r="G49" s="156" t="s">
        <v>443</v>
      </c>
      <c r="H49" s="156" t="s">
        <v>453</v>
      </c>
      <c r="I49" s="95"/>
      <c r="J49" s="158" t="s">
        <v>452</v>
      </c>
      <c r="K49" s="158" t="s">
        <v>459</v>
      </c>
      <c r="L49" s="158" t="s">
        <v>40</v>
      </c>
      <c r="M49" s="158" t="s">
        <v>443</v>
      </c>
      <c r="N49" s="159" t="s">
        <v>453</v>
      </c>
      <c r="O49" s="34"/>
      <c r="P49" s="96"/>
      <c r="Q49" s="87" t="s">
        <v>329</v>
      </c>
      <c r="R49" s="165" t="s">
        <v>40</v>
      </c>
      <c r="S49" s="158" t="s">
        <v>475</v>
      </c>
      <c r="T49" s="158" t="s">
        <v>443</v>
      </c>
      <c r="U49" s="158" t="s">
        <v>443</v>
      </c>
      <c r="V49" s="159" t="s">
        <v>444</v>
      </c>
      <c r="W49" s="95"/>
      <c r="X49" s="158" t="s">
        <v>40</v>
      </c>
      <c r="Y49" s="158" t="s">
        <v>476</v>
      </c>
      <c r="Z49" s="158" t="s">
        <v>443</v>
      </c>
      <c r="AA49" s="158" t="s">
        <v>443</v>
      </c>
      <c r="AB49" s="159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439</v>
      </c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439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 t="s">
        <v>477</v>
      </c>
      <c r="T51" s="158" t="s">
        <v>443</v>
      </c>
      <c r="U51" s="158" t="s">
        <v>443</v>
      </c>
      <c r="V51" s="159" t="s">
        <v>444</v>
      </c>
      <c r="W51" s="95"/>
      <c r="X51" s="158" t="s">
        <v>40</v>
      </c>
      <c r="Y51" s="158" t="s">
        <v>477</v>
      </c>
      <c r="Z51" s="158" t="s">
        <v>443</v>
      </c>
      <c r="AA51" s="158" t="s">
        <v>443</v>
      </c>
      <c r="AB51" s="159" t="s">
        <v>444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439</v>
      </c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439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439</v>
      </c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439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439</v>
      </c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439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460</v>
      </c>
      <c r="F54" s="156" t="s">
        <v>443</v>
      </c>
      <c r="G54" s="156" t="s">
        <v>443</v>
      </c>
      <c r="H54" s="156" t="s">
        <v>444</v>
      </c>
      <c r="I54" s="95"/>
      <c r="J54" s="158" t="s">
        <v>40</v>
      </c>
      <c r="K54" s="158" t="s">
        <v>461</v>
      </c>
      <c r="L54" s="158" t="s">
        <v>443</v>
      </c>
      <c r="M54" s="158" t="s">
        <v>443</v>
      </c>
      <c r="N54" s="159" t="s">
        <v>444</v>
      </c>
      <c r="O54" s="34"/>
      <c r="P54" s="96"/>
      <c r="Q54" s="87" t="s">
        <v>339</v>
      </c>
      <c r="R54" s="165" t="s">
        <v>40</v>
      </c>
      <c r="S54" s="158" t="s">
        <v>478</v>
      </c>
      <c r="T54" s="158" t="s">
        <v>443</v>
      </c>
      <c r="U54" s="158" t="s">
        <v>443</v>
      </c>
      <c r="V54" s="159" t="s">
        <v>444</v>
      </c>
      <c r="W54" s="95"/>
      <c r="X54" s="158" t="s">
        <v>40</v>
      </c>
      <c r="Y54" s="158" t="s">
        <v>479</v>
      </c>
      <c r="Z54" s="158" t="s">
        <v>443</v>
      </c>
      <c r="AA54" s="158" t="s">
        <v>443</v>
      </c>
      <c r="AB54" s="159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439</v>
      </c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439</v>
      </c>
      <c r="O55" s="34"/>
      <c r="P55" s="96"/>
      <c r="Q55" s="87" t="s">
        <v>341</v>
      </c>
      <c r="R55" s="165" t="s">
        <v>40</v>
      </c>
      <c r="S55" s="158" t="s">
        <v>480</v>
      </c>
      <c r="T55" s="158" t="s">
        <v>443</v>
      </c>
      <c r="U55" s="158" t="s">
        <v>443</v>
      </c>
      <c r="V55" s="159" t="s">
        <v>444</v>
      </c>
      <c r="W55" s="95"/>
      <c r="X55" s="158" t="s">
        <v>40</v>
      </c>
      <c r="Y55" s="158" t="s">
        <v>481</v>
      </c>
      <c r="Z55" s="158" t="s">
        <v>443</v>
      </c>
      <c r="AA55" s="158" t="s">
        <v>443</v>
      </c>
      <c r="AB55" s="159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462</v>
      </c>
      <c r="F56" s="156" t="s">
        <v>443</v>
      </c>
      <c r="G56" s="156" t="s">
        <v>443</v>
      </c>
      <c r="H56" s="156" t="s">
        <v>444</v>
      </c>
      <c r="I56" s="95"/>
      <c r="J56" s="158" t="s">
        <v>40</v>
      </c>
      <c r="K56" s="158" t="s">
        <v>463</v>
      </c>
      <c r="L56" s="158" t="s">
        <v>443</v>
      </c>
      <c r="M56" s="158" t="s">
        <v>443</v>
      </c>
      <c r="N56" s="159" t="s">
        <v>444</v>
      </c>
      <c r="O56" s="34"/>
      <c r="P56" s="96"/>
      <c r="Q56" s="87" t="s">
        <v>343</v>
      </c>
      <c r="R56" s="165" t="s">
        <v>40</v>
      </c>
      <c r="S56" s="158" t="s">
        <v>482</v>
      </c>
      <c r="T56" s="158" t="s">
        <v>443</v>
      </c>
      <c r="U56" s="158" t="s">
        <v>443</v>
      </c>
      <c r="V56" s="159" t="s">
        <v>444</v>
      </c>
      <c r="W56" s="95"/>
      <c r="X56" s="158" t="s">
        <v>40</v>
      </c>
      <c r="Y56" s="158" t="s">
        <v>483</v>
      </c>
      <c r="Z56" s="158" t="s">
        <v>443</v>
      </c>
      <c r="AA56" s="158" t="s">
        <v>443</v>
      </c>
      <c r="AB56" s="159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440</v>
      </c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440</v>
      </c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452</v>
      </c>
      <c r="E60" s="157" t="s">
        <v>464</v>
      </c>
      <c r="F60" s="156" t="s">
        <v>40</v>
      </c>
      <c r="G60" s="156" t="s">
        <v>443</v>
      </c>
      <c r="H60" s="156" t="s">
        <v>453</v>
      </c>
      <c r="I60" s="95"/>
      <c r="J60" s="158" t="s">
        <v>452</v>
      </c>
      <c r="K60" s="158" t="s">
        <v>465</v>
      </c>
      <c r="L60" s="158" t="s">
        <v>40</v>
      </c>
      <c r="M60" s="158" t="s">
        <v>443</v>
      </c>
      <c r="N60" s="159" t="s">
        <v>453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439</v>
      </c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439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439</v>
      </c>
      <c r="I64" s="95"/>
      <c r="J64" s="158" t="s">
        <v>40</v>
      </c>
      <c r="K64" s="158"/>
      <c r="L64" s="158" t="s">
        <v>40</v>
      </c>
      <c r="M64" s="158" t="s">
        <v>40</v>
      </c>
      <c r="N64" s="159" t="s">
        <v>439</v>
      </c>
      <c r="O64" s="34"/>
      <c r="P64" s="96"/>
      <c r="Q64" s="87" t="s">
        <v>387</v>
      </c>
      <c r="R64" s="165" t="s">
        <v>452</v>
      </c>
      <c r="S64" s="176" t="s">
        <v>484</v>
      </c>
      <c r="T64" s="158" t="s">
        <v>40</v>
      </c>
      <c r="U64" s="158" t="s">
        <v>40</v>
      </c>
      <c r="V64" s="159" t="s">
        <v>440</v>
      </c>
      <c r="W64" s="100"/>
      <c r="X64" s="176" t="s">
        <v>452</v>
      </c>
      <c r="Y64" s="158" t="s">
        <v>484</v>
      </c>
      <c r="Z64" s="158" t="s">
        <v>40</v>
      </c>
      <c r="AA64" s="158" t="s">
        <v>40</v>
      </c>
      <c r="AB64" s="159" t="s">
        <v>440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452</v>
      </c>
      <c r="E65" s="157" t="s">
        <v>466</v>
      </c>
      <c r="F65" s="156" t="s">
        <v>40</v>
      </c>
      <c r="G65" s="156" t="s">
        <v>443</v>
      </c>
      <c r="H65" s="156" t="s">
        <v>453</v>
      </c>
      <c r="I65" s="95"/>
      <c r="J65" s="158" t="s">
        <v>452</v>
      </c>
      <c r="K65" s="158" t="s">
        <v>467</v>
      </c>
      <c r="L65" s="158" t="s">
        <v>40</v>
      </c>
      <c r="M65" s="158" t="s">
        <v>443</v>
      </c>
      <c r="N65" s="159" t="s">
        <v>444</v>
      </c>
      <c r="O65" s="34"/>
      <c r="P65" s="96"/>
      <c r="Q65" s="87" t="s">
        <v>388</v>
      </c>
      <c r="R65" s="165" t="s">
        <v>40</v>
      </c>
      <c r="S65" s="176" t="s">
        <v>485</v>
      </c>
      <c r="T65" s="158" t="s">
        <v>443</v>
      </c>
      <c r="U65" s="158" t="s">
        <v>443</v>
      </c>
      <c r="V65" s="159" t="s">
        <v>444</v>
      </c>
      <c r="W65" s="100"/>
      <c r="X65" s="176" t="s">
        <v>40</v>
      </c>
      <c r="Y65" s="158" t="s">
        <v>485</v>
      </c>
      <c r="Z65" s="158" t="s">
        <v>443</v>
      </c>
      <c r="AA65" s="158" t="s">
        <v>443</v>
      </c>
      <c r="AB65" s="159" t="s">
        <v>444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468</v>
      </c>
      <c r="F66" s="156" t="s">
        <v>443</v>
      </c>
      <c r="G66" s="156" t="s">
        <v>443</v>
      </c>
      <c r="H66" s="156" t="s">
        <v>444</v>
      </c>
      <c r="I66" s="95"/>
      <c r="J66" s="158" t="s">
        <v>40</v>
      </c>
      <c r="K66" s="158" t="s">
        <v>469</v>
      </c>
      <c r="L66" s="158" t="s">
        <v>443</v>
      </c>
      <c r="M66" s="158" t="s">
        <v>443</v>
      </c>
      <c r="N66" s="159" t="s">
        <v>444</v>
      </c>
      <c r="O66" s="34"/>
      <c r="P66" s="96"/>
      <c r="Q66" s="102" t="s">
        <v>361</v>
      </c>
      <c r="R66" s="140"/>
      <c r="S66" s="142">
        <v>2.4919740600000012E-3</v>
      </c>
      <c r="T66" s="103"/>
      <c r="U66" s="103"/>
      <c r="V66" s="103" t="s">
        <v>488</v>
      </c>
      <c r="W66" s="104"/>
      <c r="X66" s="103"/>
      <c r="Y66" s="142">
        <v>2.7688825320000025E-3</v>
      </c>
      <c r="Z66" s="103"/>
      <c r="AA66" s="103"/>
      <c r="AB66" s="103" t="s">
        <v>488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470</v>
      </c>
      <c r="F67" s="162" t="s">
        <v>443</v>
      </c>
      <c r="G67" s="162" t="s">
        <v>443</v>
      </c>
      <c r="H67" s="162" t="s">
        <v>444</v>
      </c>
      <c r="I67" s="108"/>
      <c r="J67" s="163" t="s">
        <v>40</v>
      </c>
      <c r="K67" s="163" t="s">
        <v>471</v>
      </c>
      <c r="L67" s="163" t="s">
        <v>443</v>
      </c>
      <c r="M67" s="163" t="s">
        <v>443</v>
      </c>
      <c r="N67" s="164" t="s">
        <v>444</v>
      </c>
      <c r="O67" s="109"/>
      <c r="P67" s="110"/>
      <c r="Q67" s="111" t="s">
        <v>363</v>
      </c>
      <c r="R67" s="141"/>
      <c r="S67" s="143">
        <v>2.10166702694</v>
      </c>
      <c r="T67" s="112"/>
      <c r="U67" s="112"/>
      <c r="V67" s="112" t="s">
        <v>488</v>
      </c>
      <c r="W67" s="113"/>
      <c r="X67" s="114"/>
      <c r="Y67" s="143">
        <v>17.086943368467999</v>
      </c>
      <c r="Z67" s="112"/>
      <c r="AA67" s="112"/>
      <c r="AB67" s="112" t="s">
        <v>488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031EA073-53A8-4388-BFD6-606EEEAC2745}"/>
</file>

<file path=customXml/itemProps3.xml><?xml version="1.0" encoding="utf-8"?>
<ds:datastoreItem xmlns:ds="http://schemas.openxmlformats.org/officeDocument/2006/customXml" ds:itemID="{739CD883-7EB1-4189-9BEF-7C2A6B7A653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6cce2970-5130-4c3d-bdd5-bdaa036913d3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e30c4185-17a3-4e23-bd1c-6d94f08c1987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2026-04-13T14:20:28Z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853300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