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<sst xmlns="http://schemas.openxmlformats.org/spreadsheetml/2006/main" count="1215" uniqueCount="487">
  <si>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</si>
  <si>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</si>
  <si>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</si>
  <si>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</si>
  <si>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</si>
  <si>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</si>
  <si>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</si>
  <si>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</si>
  <si>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</si>
  <si>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</si>
  <si>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</si>
  <si>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</si>
  <si>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</si>
  <si>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</si>
  <si>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</si>
  <si>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</si>
  <si>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</si>
  <si>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</si>
  <si>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</si>
  <si>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</si>
  <si>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</si>
  <si>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</si>
  <si>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</si>
  <si>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</si>
  <si>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</si>
  <si>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</si>
  <si>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</si>
  <si>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</si>
  <si>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</si>
  <si>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</si>
  <si>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</si>
  <si>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</si>
  <si>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</si>
  <si>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</si>
  <si>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</si>
  <si>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</si>
  <si>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</si>
  <si>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</si>
  <si>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</si>
  <si>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</si>
  <si>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</si>
  <si>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</si>
  <si>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</si>
  <si>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</si>
  <si>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</si>
  <si>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</si>
  <si>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</si>
  <si>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</si>
  <si>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</si>
  <si>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</si>
  <si>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</si>
  <si>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</si>
  <si>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</si>
  <si>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</si>
  <si>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</si>
  <si>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</si>
  <si>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</si>
  <si>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</si>
  <si>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</si>
  <si>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</si>
  <si>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</si>
  <si>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</si>
  <si>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</si>
  <si>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</si>
  <si>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</si>
  <si>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</si>
  <si>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</si>
  <si>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</si>
  <si>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</si>
  <si>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</si>
  <si>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</si>
  <si>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</si>
  <si>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</si>
  <si>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</si>
  <si>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</si>
  <si>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</si>
  <si>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</si>
  <si>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</si>
  <si>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</si>
  <si>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</si>
  <si>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</si>
  <si>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</si>
  <si>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</si>
  <si>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</si>
  <si>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</si>
  <si>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</si>
  <si>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</si>
  <si>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</si>
  <si>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</si>
  <si>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</si>
  <si>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</si>
  <si>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</si>
  <si>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</si>
  <si>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</si>
  <si>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</si>
  <si>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</si>
  <si>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</si>
  <si>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</si>
  <si>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</si>
  <si>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</si>
  <si>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</si>
  <si>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</si>
  <si>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</si>
  <si>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</si>
  <si>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</si>
  <si>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</si>
  <si>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</si>
  <si>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</si>
  <si>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</si>
  <si>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</si>
  <si>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</si>
  <si>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</si>
  <si>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</si>
  <si>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</si>
  <si>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</si>
  <si>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</si>
  <si>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</si>
  <si>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</si>
  <si>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</si>
  <si>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</si>
  <si>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</si>
  <si>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</si>
  <si>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</si>
  <si>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</si>
  <si>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</si>
  <si>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</si>
  <si>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</si>
  <si>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</si>
  <si>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</si>
  <si>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</si>
  <si>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</si>
  <si>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</si>
  <si>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</si>
  <si>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</si>
  <si>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</si>
  <si>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</si>
  <si>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</si>
  <si>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</si>
  <si>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</si>
  <si>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</si>
  <si>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</si>
  <si>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</si>
  <si>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</si>
  <si>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</si>
  <si>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</si>
  <si>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</si>
  <si>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</si>
  <si>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</si>
  <si>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</si>
  <si>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</si>
  <si>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</si>
  <si>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</si>
  <si>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</si>
  <si>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</si>
  <si>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</si>
  <si>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</si>
  <si>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</si>
  <si>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</si>
  <si>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</si>
  <si>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</si>
  <si>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</si>
  <si>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</si>
  <si>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</si>
  <si>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</si>
  <si>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</si>
  <si>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</si>
  <si>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</si>
  <si>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</si>
  <si>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</si>
  <si>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</si>
  <si>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</si>
  <si>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</si>
  <si>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</si>
  <si>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</si>
  <si>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</si>
  <si>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</si>
  <si>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</si>
  <si>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</si>
  <si>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</si>
  <si>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</si>
  <si>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</si>
  <si>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</si>
  <si>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</si>
  <si>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</si>
  <si>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</si>
  <si>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</si>
  <si>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</si>
  <si>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</si>
  <si>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</si>
  <si>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</si>
  <si>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</si>
  <si>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</si>
  <si>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</si>
  <si>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</si>
  <si>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</si>
  <si>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</si>
  <si>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</si>
  <si>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</si>
  <si>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</si>
  <si>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</si>
  <si>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</si>
  <si>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</si>
  <si>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</si>
  <si>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</si>
  <si>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</si>
  <si>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</si>
  <si>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</si>
  <si>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</si>
  <si>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</si>
  <si>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</si>
  <si>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</si>
  <si>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</si>
  <si>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</si>
  <si>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</si>
  <si>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</si>
  <si>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</si>
  <si>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</si>
  <si>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</si>
  <si>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</si>
  <si>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</si>
  <si>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</si>
  <si>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</si>
  <si>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</si>
  <si>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</si>
  <si>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</si>
  <si>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</si>
  <si>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</si>
  <si>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</si>
  <si>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</si>
  <si>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</si>
  <si>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</si>
  <si>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</si>
  <si>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</si>
  <si>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</si>
  <si>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</si>
  <si>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</si>
  <si>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</si>
  <si>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</si>
  <si>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</si>
  <si>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</si>
  <si>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</si>
  <si>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</si>
  <si>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</si>
  <si>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</si>
  <si>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</si>
  <si>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</si>
  <si>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</si>
  <si>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</si>
  <si>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</si>
  <si>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</si>
  <si>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</si>
  <si>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</si>
  <si>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</si>
  <si>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</si>
  <si>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</si>
  <si>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</si>
  <si>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</si>
  <si>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</si>
  <si>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</si>
  <si>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</si>
  <si>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</si>
  <si>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</si>
  <si>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</si>
  <si>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</si>
  <si>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</si>
  <si>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</si>
  <si>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</si>
  <si>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</si>
  <si>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</si>
  <si>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</si>
  <si>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</si>
  <si>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</si>
  <si>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</si>
  <si>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</si>
  <si>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</si>
  <si>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</si>
  <si>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</si>
  <si>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</si>
  <si>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</si>
  <si>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</si>
  <si>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</si>
  <si>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</si>
  <si>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</si>
  <si>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</si>
  <si>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</si>
  <si>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</si>
  <si>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</si>
  <si>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</si>
  <si>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</si>
  <si>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</si>
  <si>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</si>
  <si>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</si>
  <si>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</si>
  <si>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</si>
  <si>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</si>
  <si>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</si>
  <si>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</si>
  <si>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</si>
  <si>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</si>
  <si>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</si>
  <si>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</si>
  <si>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</si>
  <si>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</si>
  <si>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</si>
  <si>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</si>
  <si>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</si>
  <si>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</si>
  <si>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</si>
  <si>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</si>
  <si>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</si>
  <si>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</si>
  <si>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</si>
  <si>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</si>
  <si>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</si>
  <si>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</si>
  <si>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</si>
  <si>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</si>
  <si>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</si>
  <si>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</si>
  <si>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</si>
  <si>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</si>
  <si>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</si>
  <si>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</si>
  <si>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</si>
  <si>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</si>
  <si>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</si>
  <si>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</si>
  <si>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</si>
  <si>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</si>
  <si>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</si>
  <si>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</si>
  <si>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</si>
  <si>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</si>
  <si>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</si>
  <si>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</si>
  <si>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</si>
  <si>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</si>
  <si>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</si>
  <si>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</si>
  <si>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</si>
  <si>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</si>
  <si>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</si>
  <si>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</si>
  <si>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</si>
  <si>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</si>
  <si>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</si>
  <si>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</si>
  <si>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</si>
  <si>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</si>
  <si>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</si>
  <si>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</si>
  <si>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</si>
  <si>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</si>
  <si>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</si>
  <si>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</si>
  <si>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</si>
  <si>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</si>
  <si>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</si>
  <si>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</si>
  <si>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</si>
  <si>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</si>
  <si>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</si>
  <si>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</si>
  <si>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</si>
  <si>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</si>
  <si>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</si>
  <si>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</si>
  <si>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</si>
  <si>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</si>
  <si>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</si>
  <si>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</si>
  <si>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</si>
  <si>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</si>
  <si>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</si>
  <si>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</si>
  <si>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</si>
  <si>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</si>
  <si>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</si>
  <si>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</si>
  <si>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</si>
  <si>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</si>
  <si>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</si>
  <si>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</si>
  <si>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</si>
  <si>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</si>
  <si>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</si>
  <si>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</si>
  <si>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</si>
  <si>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</si>
  <si>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</si>
  <si>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</si>
  <si>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</si>
  <si>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</si>
  <si>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</si>
  <si>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4C24</t>
  </si>
  <si>
    <t>Gas Bypass Area Waste - LLW</t>
  </si>
  <si>
    <t>EDF Energy Nuclear Generation Ltd (EDFE NGL)</t>
  </si>
  <si>
    <t>LLW</t>
  </si>
  <si>
    <t>Waste volumes will be variable depending on station operating conditions.</t>
  </si>
  <si>
    <t>Waste originating in the reactor gas bypass plants.</t>
  </si>
  <si>
    <t>Primarily metal plant items items such as debris pot waste and gas filters and mixed waste items such as paper, polythene, clothing wood etc.. Other items may also be present.</t>
  </si>
  <si>
    <t>Uncertainty if based around station operating conditions, and entry into statutory outages.</t>
  </si>
  <si>
    <t>Neutral</t>
  </si>
  <si>
    <t>The waste is generated in the Reactor Gas Bypass area and may include general waste items such as paper, polythene clothing, wood etc. and some non-compactable items such as metal, redundant plant items, cabling etc.</t>
  </si>
  <si>
    <t>= 1.0</t>
  </si>
  <si>
    <t>= 40.0</t>
  </si>
  <si>
    <t>Mild Steel</t>
  </si>
  <si>
    <t>= 0</t>
  </si>
  <si>
    <t>NE</t>
  </si>
  <si>
    <t>~ 5.0</t>
  </si>
  <si>
    <t>= 48.0</t>
  </si>
  <si>
    <t>= 6.0</t>
  </si>
  <si>
    <t>Small quantities may be present</t>
  </si>
  <si>
    <t>TR</t>
  </si>
  <si>
    <t>&lt; 1.0</t>
  </si>
  <si>
    <t>= 43.0</t>
  </si>
  <si>
    <t xml:space="preserve">Paper, cardboard , cloth </t>
  </si>
  <si>
    <t>Not expected</t>
  </si>
  <si>
    <t>May be present in trace quantities.</t>
  </si>
  <si>
    <t>Not yet determined</t>
  </si>
  <si>
    <t>Off-site</t>
  </si>
  <si>
    <t>= 4.0</t>
  </si>
  <si>
    <t>= 90.0</t>
  </si>
  <si>
    <t>= 2.0</t>
  </si>
  <si>
    <t>= 1.8</t>
  </si>
  <si>
    <t>0.75</t>
  </si>
  <si>
    <t>1.25</t>
  </si>
  <si>
    <t>1.4.2025 - 31.3.2026</t>
  </si>
  <si>
    <t>0.50</t>
  </si>
  <si>
    <t>1.50</t>
  </si>
  <si>
    <t>1.4.2026 - 31.3.2027</t>
  </si>
  <si>
    <t>1.4.2027 - 31.3.2028</t>
  </si>
  <si>
    <t>1.4.2028 - 31.3.2029</t>
  </si>
  <si>
    <t>1.4.2029 - 31.3.2030</t>
  </si>
  <si>
    <t>1.4.2030 - 31.3.2031</t>
  </si>
  <si>
    <t>1/2 Height IP-2 Disposal/Re-usable ISO (TC01/TC02)</t>
  </si>
  <si>
    <t xml:space="preserve"> 8.0</t>
  </si>
  <si>
    <t xml:space="preserve"> 30.5</t>
  </si>
  <si>
    <t>18.3</t>
  </si>
  <si>
    <t>1</t>
  </si>
  <si>
    <t>= 8.0</t>
  </si>
  <si>
    <t>Not determined</t>
  </si>
  <si>
    <t>Waste loading is representative of the raw waste following further planned treatments. The waste will be reduced to 50% of its original waste volume after further planned treatments.</t>
  </si>
  <si>
    <t>Contamination will be main source of activity with possibly some activation of certain reactor or fuel route components.</t>
  </si>
  <si>
    <t>~</t>
  </si>
  <si>
    <t>0.20</t>
  </si>
  <si>
    <t>9.95E-05</t>
  </si>
  <si>
    <t>C</t>
  </si>
  <si>
    <t>2.47E-06</t>
  </si>
  <si>
    <t>1.20E-06</t>
  </si>
  <si>
    <t>2.87E-06</t>
  </si>
  <si>
    <t>5.67E-05</t>
  </si>
  <si>
    <t>4.50E-06</t>
  </si>
  <si>
    <t>4.15E-06</t>
  </si>
  <si>
    <t>1.17E-06</t>
  </si>
  <si>
    <t>1.22E-07</t>
  </si>
  <si>
    <t>3.18E-07</t>
  </si>
  <si>
    <t>2.24E-06</t>
  </si>
  <si>
    <t>2.49E-07</t>
  </si>
  <si>
    <t>5.63E-07</t>
  </si>
  <si>
    <t>7.25E-07</t>
  </si>
  <si>
    <t>2.33E-15</t>
  </si>
  <si>
    <t>3.54E-07</t>
  </si>
  <si>
    <t>5.81E-07</t>
  </si>
  <si>
    <t>3.15E-07</t>
  </si>
  <si>
    <t>1.94E-06</t>
  </si>
  <si>
    <t>5.85E-08</t>
  </si>
  <si>
    <t>8.01E-07</t>
  </si>
  <si>
    <t>7.70E-07</t>
  </si>
  <si>
    <t>5.36E-07</t>
  </si>
  <si>
    <t>7.50E-15</t>
  </si>
  <si>
    <t>1.19E-16</t>
  </si>
  <si>
    <t>1.92E-15</t>
  </si>
  <si>
    <t>2.22E-15</t>
  </si>
  <si>
    <t>3.37E-10</t>
  </si>
  <si>
    <t>1.34E-12</t>
  </si>
  <si>
    <t>2.44E-10</t>
  </si>
  <si>
    <t>8.78E-08</t>
  </si>
  <si>
    <t>6.57E-10</t>
  </si>
  <si>
    <t>4.07E-10</t>
  </si>
  <si>
    <t>3.05E-14</t>
  </si>
  <si>
    <t>1.91E-12</t>
  </si>
  <si>
    <t>7.59E-05</t>
  </si>
  <si>
    <t>Torness</t>
  </si>
  <si>
    <t>36.0</t>
  </si>
  <si>
    <t>37.8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</si>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</sst>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483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424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427</v>
      </c>
      <c r="E15" s="254"/>
      <c r="F15" s="254"/>
      <c r="G15" s="254"/>
      <c r="H15" s="255"/>
      <c r="I15" s="251" t="s">
        <v>411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430</v>
      </c>
      <c r="E16" s="254"/>
      <c r="F16" s="254"/>
      <c r="G16" s="254"/>
      <c r="H16" s="255"/>
      <c r="I16" s="251" t="s">
        <v>411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431</v>
      </c>
      <c r="E17" s="254"/>
      <c r="F17" s="254"/>
      <c r="G17" s="254"/>
      <c r="H17" s="255"/>
      <c r="I17" s="251" t="s">
        <v>411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432</v>
      </c>
      <c r="E18" s="254"/>
      <c r="F18" s="254"/>
      <c r="G18" s="254"/>
      <c r="H18" s="255"/>
      <c r="I18" s="251" t="s">
        <v>411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433</v>
      </c>
      <c r="E19" s="254"/>
      <c r="F19" s="254"/>
      <c r="G19" s="254"/>
      <c r="H19" s="255"/>
      <c r="I19" s="251" t="s">
        <v>411</v>
      </c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 t="s">
        <v>389</v>
      </c>
      <c r="E20" s="254"/>
      <c r="F20" s="254"/>
      <c r="G20" s="254"/>
      <c r="H20" s="255"/>
      <c r="I20" s="251">
        <v>0</v>
      </c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434</v>
      </c>
      <c r="E110" s="244"/>
      <c r="F110" s="244"/>
      <c r="G110" s="244"/>
      <c r="H110" s="245"/>
      <c r="I110" s="249" t="s">
        <v>411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484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485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426</v>
      </c>
      <c r="J119" s="259" t="s">
        <v>23</v>
      </c>
      <c r="K119" s="259"/>
      <c r="L119" s="54" t="s">
        <v>22</v>
      </c>
      <c r="M119" s="180" t="s">
        <v>429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425</v>
      </c>
      <c r="J120" s="259" t="s">
        <v>25</v>
      </c>
      <c r="K120" s="259"/>
      <c r="L120" s="54" t="s">
        <v>22</v>
      </c>
      <c r="M120" s="180" t="s">
        <v>428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444</v>
      </c>
      <c r="E130" s="202" t="s">
        <v>445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406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407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407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407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407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407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407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407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407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408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407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407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408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409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408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410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408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408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407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411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408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408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408</v>
      </c>
      <c r="K172" s="234" t="s">
        <v>412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407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407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407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413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407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407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407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407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407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407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407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407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408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408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415</v>
      </c>
      <c r="K222" s="234" t="s">
        <v>416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415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408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408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408</v>
      </c>
      <c r="K229" s="234" t="s">
        <v>417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407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408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408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408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408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408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76" t="s">
        <v>407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408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76" t="s">
        <v>407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408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408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76" t="s">
        <v>407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408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408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408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407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408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76" t="s">
        <v>407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407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407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408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407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407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76" t="s">
        <v>407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408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419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408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408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408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408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418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407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420</v>
      </c>
      <c r="N284" s="275"/>
      <c r="O284" s="282" t="s">
        <v>421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420</v>
      </c>
      <c r="N285" s="275"/>
      <c r="O285" s="282" t="s">
        <v>422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420</v>
      </c>
      <c r="N289" s="211"/>
      <c r="O289" s="282" t="s">
        <v>423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420</v>
      </c>
      <c r="N298" s="341"/>
      <c r="O298" s="212" t="s">
        <v>421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435</v>
      </c>
      <c r="C343" s="223"/>
      <c r="D343" s="223"/>
      <c r="E343" s="223"/>
      <c r="F343" s="223"/>
      <c r="G343" s="223"/>
      <c r="H343" s="224"/>
      <c r="I343" s="225" t="s">
        <v>436</v>
      </c>
      <c r="J343" s="226"/>
      <c r="K343" s="225" t="s">
        <v>437</v>
      </c>
      <c r="L343" s="226"/>
      <c r="M343" s="225" t="s">
        <v>438</v>
      </c>
      <c r="N343" s="226"/>
      <c r="O343" s="225" t="s">
        <v>439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442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440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422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423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443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441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441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441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441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441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441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441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441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441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441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441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4C24</v>
      </c>
      <c r="G3" s="376"/>
      <c r="H3" s="376"/>
      <c r="I3" s="376"/>
      <c r="J3" s="376"/>
      <c r="K3" s="377"/>
      <c r="L3" s="384" t="str">
        <f>DataSheet!F2</f>
        <v>Gas Bypass Area Waste -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446</v>
      </c>
      <c r="F9" s="157" t="s">
        <v>447</v>
      </c>
      <c r="G9" s="157" t="s">
        <v>447</v>
      </c>
      <c r="H9" s="157" t="s">
        <v>439</v>
      </c>
      <c r="I9" s="95"/>
      <c r="J9" s="157" t="s">
        <v>40</v>
      </c>
      <c r="K9" s="158" t="s">
        <v>446</v>
      </c>
      <c r="L9" s="157" t="s">
        <v>447</v>
      </c>
      <c r="M9" s="157" t="s">
        <v>447</v>
      </c>
      <c r="N9" s="157" t="s">
        <v>439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448</v>
      </c>
      <c r="F11" s="157" t="s">
        <v>447</v>
      </c>
      <c r="G11" s="157" t="s">
        <v>447</v>
      </c>
      <c r="H11" s="157" t="s">
        <v>439</v>
      </c>
      <c r="I11" s="95"/>
      <c r="J11" s="159" t="s">
        <v>40</v>
      </c>
      <c r="K11" s="159" t="s">
        <v>448</v>
      </c>
      <c r="L11" s="159" t="s">
        <v>447</v>
      </c>
      <c r="M11" s="159" t="s">
        <v>447</v>
      </c>
      <c r="N11" s="160" t="s">
        <v>439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449</v>
      </c>
      <c r="F14" s="157" t="s">
        <v>447</v>
      </c>
      <c r="G14" s="157" t="s">
        <v>447</v>
      </c>
      <c r="H14" s="157" t="s">
        <v>439</v>
      </c>
      <c r="I14" s="95"/>
      <c r="J14" s="159" t="s">
        <v>40</v>
      </c>
      <c r="K14" s="159" t="s">
        <v>449</v>
      </c>
      <c r="L14" s="159" t="s">
        <v>447</v>
      </c>
      <c r="M14" s="159" t="s">
        <v>447</v>
      </c>
      <c r="N14" s="160" t="s">
        <v>439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450</v>
      </c>
      <c r="F20" s="157" t="s">
        <v>447</v>
      </c>
      <c r="G20" s="157" t="s">
        <v>447</v>
      </c>
      <c r="H20" s="157" t="s">
        <v>439</v>
      </c>
      <c r="I20" s="95"/>
      <c r="J20" s="159" t="s">
        <v>40</v>
      </c>
      <c r="K20" s="159" t="s">
        <v>450</v>
      </c>
      <c r="L20" s="159" t="s">
        <v>447</v>
      </c>
      <c r="M20" s="159" t="s">
        <v>447</v>
      </c>
      <c r="N20" s="160" t="s">
        <v>439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451</v>
      </c>
      <c r="F21" s="157" t="s">
        <v>447</v>
      </c>
      <c r="G21" s="157" t="s">
        <v>447</v>
      </c>
      <c r="H21" s="157" t="s">
        <v>439</v>
      </c>
      <c r="I21" s="95"/>
      <c r="J21" s="159" t="s">
        <v>40</v>
      </c>
      <c r="K21" s="159" t="s">
        <v>451</v>
      </c>
      <c r="L21" s="159" t="s">
        <v>447</v>
      </c>
      <c r="M21" s="159" t="s">
        <v>447</v>
      </c>
      <c r="N21" s="160" t="s">
        <v>439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452</v>
      </c>
      <c r="F22" s="157" t="s">
        <v>447</v>
      </c>
      <c r="G22" s="157" t="s">
        <v>447</v>
      </c>
      <c r="H22" s="157" t="s">
        <v>439</v>
      </c>
      <c r="I22" s="95"/>
      <c r="J22" s="159" t="s">
        <v>40</v>
      </c>
      <c r="K22" s="159" t="s">
        <v>452</v>
      </c>
      <c r="L22" s="159" t="s">
        <v>447</v>
      </c>
      <c r="M22" s="159" t="s">
        <v>447</v>
      </c>
      <c r="N22" s="160" t="s">
        <v>439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453</v>
      </c>
      <c r="F24" s="157" t="s">
        <v>447</v>
      </c>
      <c r="G24" s="157" t="s">
        <v>447</v>
      </c>
      <c r="H24" s="157" t="s">
        <v>439</v>
      </c>
      <c r="I24" s="95"/>
      <c r="J24" s="159" t="s">
        <v>40</v>
      </c>
      <c r="K24" s="159" t="s">
        <v>453</v>
      </c>
      <c r="L24" s="159" t="s">
        <v>447</v>
      </c>
      <c r="M24" s="159" t="s">
        <v>447</v>
      </c>
      <c r="N24" s="160" t="s">
        <v>439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 t="s">
        <v>454</v>
      </c>
      <c r="F25" s="157" t="s">
        <v>447</v>
      </c>
      <c r="G25" s="157" t="s">
        <v>447</v>
      </c>
      <c r="H25" s="157" t="s">
        <v>439</v>
      </c>
      <c r="I25" s="95"/>
      <c r="J25" s="159" t="s">
        <v>40</v>
      </c>
      <c r="K25" s="159" t="s">
        <v>454</v>
      </c>
      <c r="L25" s="159" t="s">
        <v>447</v>
      </c>
      <c r="M25" s="159" t="s">
        <v>447</v>
      </c>
      <c r="N25" s="160" t="s">
        <v>439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455</v>
      </c>
      <c r="F30" s="157" t="s">
        <v>447</v>
      </c>
      <c r="G30" s="157" t="s">
        <v>447</v>
      </c>
      <c r="H30" s="157" t="s">
        <v>439</v>
      </c>
      <c r="I30" s="95"/>
      <c r="J30" s="159" t="s">
        <v>40</v>
      </c>
      <c r="K30" s="159" t="s">
        <v>455</v>
      </c>
      <c r="L30" s="159" t="s">
        <v>447</v>
      </c>
      <c r="M30" s="159" t="s">
        <v>447</v>
      </c>
      <c r="N30" s="160" t="s">
        <v>439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456</v>
      </c>
      <c r="F35" s="157" t="s">
        <v>447</v>
      </c>
      <c r="G35" s="157" t="s">
        <v>447</v>
      </c>
      <c r="H35" s="157" t="s">
        <v>439</v>
      </c>
      <c r="I35" s="95"/>
      <c r="J35" s="159" t="s">
        <v>40</v>
      </c>
      <c r="K35" s="159" t="s">
        <v>456</v>
      </c>
      <c r="L35" s="159" t="s">
        <v>447</v>
      </c>
      <c r="M35" s="159" t="s">
        <v>447</v>
      </c>
      <c r="N35" s="160" t="s">
        <v>439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457</v>
      </c>
      <c r="F39" s="157" t="s">
        <v>447</v>
      </c>
      <c r="G39" s="157" t="s">
        <v>447</v>
      </c>
      <c r="H39" s="157" t="s">
        <v>439</v>
      </c>
      <c r="I39" s="95"/>
      <c r="J39" s="159" t="s">
        <v>40</v>
      </c>
      <c r="K39" s="159" t="s">
        <v>457</v>
      </c>
      <c r="L39" s="159" t="s">
        <v>447</v>
      </c>
      <c r="M39" s="159" t="s">
        <v>447</v>
      </c>
      <c r="N39" s="160" t="s">
        <v>439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 t="s">
        <v>470</v>
      </c>
      <c r="T40" s="159" t="s">
        <v>447</v>
      </c>
      <c r="U40" s="159" t="s">
        <v>447</v>
      </c>
      <c r="V40" s="160" t="s">
        <v>439</v>
      </c>
      <c r="W40" s="95"/>
      <c r="X40" s="159" t="s">
        <v>40</v>
      </c>
      <c r="Y40" s="159" t="s">
        <v>470</v>
      </c>
      <c r="Z40" s="159" t="s">
        <v>447</v>
      </c>
      <c r="AA40" s="159" t="s">
        <v>447</v>
      </c>
      <c r="AB40" s="160" t="s">
        <v>439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458</v>
      </c>
      <c r="F41" s="157" t="s">
        <v>447</v>
      </c>
      <c r="G41" s="157" t="s">
        <v>447</v>
      </c>
      <c r="H41" s="157" t="s">
        <v>439</v>
      </c>
      <c r="I41" s="95"/>
      <c r="J41" s="159" t="s">
        <v>40</v>
      </c>
      <c r="K41" s="159" t="s">
        <v>458</v>
      </c>
      <c r="L41" s="159" t="s">
        <v>447</v>
      </c>
      <c r="M41" s="159" t="s">
        <v>447</v>
      </c>
      <c r="N41" s="160" t="s">
        <v>439</v>
      </c>
      <c r="O41" s="34"/>
      <c r="P41" s="96"/>
      <c r="Q41" s="87" t="s">
        <v>313</v>
      </c>
      <c r="R41" s="166" t="s">
        <v>40</v>
      </c>
      <c r="S41" s="159" t="s">
        <v>471</v>
      </c>
      <c r="T41" s="159" t="s">
        <v>447</v>
      </c>
      <c r="U41" s="159" t="s">
        <v>447</v>
      </c>
      <c r="V41" s="160" t="s">
        <v>439</v>
      </c>
      <c r="W41" s="95"/>
      <c r="X41" s="159" t="s">
        <v>40</v>
      </c>
      <c r="Y41" s="159" t="s">
        <v>471</v>
      </c>
      <c r="Z41" s="159" t="s">
        <v>447</v>
      </c>
      <c r="AA41" s="159" t="s">
        <v>447</v>
      </c>
      <c r="AB41" s="160" t="s">
        <v>439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 t="s">
        <v>459</v>
      </c>
      <c r="F42" s="157" t="s">
        <v>447</v>
      </c>
      <c r="G42" s="157" t="s">
        <v>447</v>
      </c>
      <c r="H42" s="157" t="s">
        <v>439</v>
      </c>
      <c r="I42" s="95"/>
      <c r="J42" s="159" t="s">
        <v>40</v>
      </c>
      <c r="K42" s="159" t="s">
        <v>459</v>
      </c>
      <c r="L42" s="159" t="s">
        <v>447</v>
      </c>
      <c r="M42" s="159" t="s">
        <v>447</v>
      </c>
      <c r="N42" s="160" t="s">
        <v>439</v>
      </c>
      <c r="O42" s="34"/>
      <c r="P42" s="96"/>
      <c r="Q42" s="87" t="s">
        <v>315</v>
      </c>
      <c r="R42" s="166" t="s">
        <v>40</v>
      </c>
      <c r="S42" s="159" t="s">
        <v>472</v>
      </c>
      <c r="T42" s="159" t="s">
        <v>447</v>
      </c>
      <c r="U42" s="159" t="s">
        <v>447</v>
      </c>
      <c r="V42" s="160" t="s">
        <v>439</v>
      </c>
      <c r="W42" s="95"/>
      <c r="X42" s="159" t="s">
        <v>40</v>
      </c>
      <c r="Y42" s="159" t="s">
        <v>472</v>
      </c>
      <c r="Z42" s="159" t="s">
        <v>447</v>
      </c>
      <c r="AA42" s="159" t="s">
        <v>447</v>
      </c>
      <c r="AB42" s="160" t="s">
        <v>439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 t="s">
        <v>473</v>
      </c>
      <c r="T43" s="159" t="s">
        <v>447</v>
      </c>
      <c r="U43" s="159" t="s">
        <v>447</v>
      </c>
      <c r="V43" s="160" t="s">
        <v>439</v>
      </c>
      <c r="W43" s="95"/>
      <c r="X43" s="159" t="s">
        <v>40</v>
      </c>
      <c r="Y43" s="159" t="s">
        <v>473</v>
      </c>
      <c r="Z43" s="159" t="s">
        <v>447</v>
      </c>
      <c r="AA43" s="159" t="s">
        <v>447</v>
      </c>
      <c r="AB43" s="160" t="s">
        <v>439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 t="s">
        <v>474</v>
      </c>
      <c r="T46" s="159" t="s">
        <v>447</v>
      </c>
      <c r="U46" s="159" t="s">
        <v>447</v>
      </c>
      <c r="V46" s="160" t="s">
        <v>439</v>
      </c>
      <c r="W46" s="95"/>
      <c r="X46" s="159" t="s">
        <v>40</v>
      </c>
      <c r="Y46" s="159" t="s">
        <v>474</v>
      </c>
      <c r="Z46" s="159" t="s">
        <v>447</v>
      </c>
      <c r="AA46" s="159" t="s">
        <v>447</v>
      </c>
      <c r="AB46" s="160" t="s">
        <v>439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 t="s">
        <v>475</v>
      </c>
      <c r="T47" s="159" t="s">
        <v>447</v>
      </c>
      <c r="U47" s="159" t="s">
        <v>447</v>
      </c>
      <c r="V47" s="160" t="s">
        <v>439</v>
      </c>
      <c r="W47" s="95"/>
      <c r="X47" s="159" t="s">
        <v>40</v>
      </c>
      <c r="Y47" s="159" t="s">
        <v>475</v>
      </c>
      <c r="Z47" s="159" t="s">
        <v>447</v>
      </c>
      <c r="AA47" s="159" t="s">
        <v>447</v>
      </c>
      <c r="AB47" s="160" t="s">
        <v>439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 t="s">
        <v>476</v>
      </c>
      <c r="T48" s="159" t="s">
        <v>447</v>
      </c>
      <c r="U48" s="159" t="s">
        <v>447</v>
      </c>
      <c r="V48" s="160" t="s">
        <v>439</v>
      </c>
      <c r="W48" s="95"/>
      <c r="X48" s="159" t="s">
        <v>40</v>
      </c>
      <c r="Y48" s="159" t="s">
        <v>476</v>
      </c>
      <c r="Z48" s="159" t="s">
        <v>447</v>
      </c>
      <c r="AA48" s="159" t="s">
        <v>447</v>
      </c>
      <c r="AB48" s="160" t="s">
        <v>439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460</v>
      </c>
      <c r="F49" s="157" t="s">
        <v>447</v>
      </c>
      <c r="G49" s="157" t="s">
        <v>447</v>
      </c>
      <c r="H49" s="157" t="s">
        <v>439</v>
      </c>
      <c r="I49" s="95"/>
      <c r="J49" s="159" t="s">
        <v>40</v>
      </c>
      <c r="K49" s="159" t="s">
        <v>460</v>
      </c>
      <c r="L49" s="159" t="s">
        <v>447</v>
      </c>
      <c r="M49" s="159" t="s">
        <v>447</v>
      </c>
      <c r="N49" s="160" t="s">
        <v>439</v>
      </c>
      <c r="O49" s="34"/>
      <c r="P49" s="96"/>
      <c r="Q49" s="87" t="s">
        <v>329</v>
      </c>
      <c r="R49" s="166" t="s">
        <v>40</v>
      </c>
      <c r="S49" s="159" t="s">
        <v>477</v>
      </c>
      <c r="T49" s="159" t="s">
        <v>447</v>
      </c>
      <c r="U49" s="159" t="s">
        <v>447</v>
      </c>
      <c r="V49" s="160" t="s">
        <v>439</v>
      </c>
      <c r="W49" s="95"/>
      <c r="X49" s="159" t="s">
        <v>40</v>
      </c>
      <c r="Y49" s="159" t="s">
        <v>477</v>
      </c>
      <c r="Z49" s="159" t="s">
        <v>447</v>
      </c>
      <c r="AA49" s="159" t="s">
        <v>447</v>
      </c>
      <c r="AB49" s="160" t="s">
        <v>439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 t="s">
        <v>478</v>
      </c>
      <c r="T51" s="159" t="s">
        <v>447</v>
      </c>
      <c r="U51" s="159" t="s">
        <v>447</v>
      </c>
      <c r="V51" s="160" t="s">
        <v>439</v>
      </c>
      <c r="W51" s="95"/>
      <c r="X51" s="159" t="s">
        <v>40</v>
      </c>
      <c r="Y51" s="159" t="s">
        <v>478</v>
      </c>
      <c r="Z51" s="159" t="s">
        <v>447</v>
      </c>
      <c r="AA51" s="159" t="s">
        <v>447</v>
      </c>
      <c r="AB51" s="160" t="s">
        <v>439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461</v>
      </c>
      <c r="F53" s="157" t="s">
        <v>447</v>
      </c>
      <c r="G53" s="157" t="s">
        <v>447</v>
      </c>
      <c r="H53" s="157" t="s">
        <v>439</v>
      </c>
      <c r="I53" s="95"/>
      <c r="J53" s="159" t="s">
        <v>40</v>
      </c>
      <c r="K53" s="159" t="s">
        <v>461</v>
      </c>
      <c r="L53" s="159" t="s">
        <v>447</v>
      </c>
      <c r="M53" s="159" t="s">
        <v>447</v>
      </c>
      <c r="N53" s="160" t="s">
        <v>439</v>
      </c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462</v>
      </c>
      <c r="F54" s="157" t="s">
        <v>447</v>
      </c>
      <c r="G54" s="157" t="s">
        <v>447</v>
      </c>
      <c r="H54" s="157" t="s">
        <v>439</v>
      </c>
      <c r="I54" s="95"/>
      <c r="J54" s="159" t="s">
        <v>40</v>
      </c>
      <c r="K54" s="159" t="s">
        <v>462</v>
      </c>
      <c r="L54" s="159" t="s">
        <v>447</v>
      </c>
      <c r="M54" s="159" t="s">
        <v>447</v>
      </c>
      <c r="N54" s="160" t="s">
        <v>439</v>
      </c>
      <c r="O54" s="34"/>
      <c r="P54" s="96"/>
      <c r="Q54" s="87" t="s">
        <v>339</v>
      </c>
      <c r="R54" s="166" t="s">
        <v>40</v>
      </c>
      <c r="S54" s="159" t="s">
        <v>479</v>
      </c>
      <c r="T54" s="159" t="s">
        <v>447</v>
      </c>
      <c r="U54" s="159" t="s">
        <v>447</v>
      </c>
      <c r="V54" s="160" t="s">
        <v>439</v>
      </c>
      <c r="W54" s="95"/>
      <c r="X54" s="159" t="s">
        <v>40</v>
      </c>
      <c r="Y54" s="159" t="s">
        <v>479</v>
      </c>
      <c r="Z54" s="159" t="s">
        <v>447</v>
      </c>
      <c r="AA54" s="159" t="s">
        <v>447</v>
      </c>
      <c r="AB54" s="160" t="s">
        <v>439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 t="s">
        <v>480</v>
      </c>
      <c r="T55" s="159" t="s">
        <v>447</v>
      </c>
      <c r="U55" s="159" t="s">
        <v>447</v>
      </c>
      <c r="V55" s="160" t="s">
        <v>439</v>
      </c>
      <c r="W55" s="95"/>
      <c r="X55" s="159" t="s">
        <v>40</v>
      </c>
      <c r="Y55" s="159" t="s">
        <v>480</v>
      </c>
      <c r="Z55" s="159" t="s">
        <v>447</v>
      </c>
      <c r="AA55" s="159" t="s">
        <v>447</v>
      </c>
      <c r="AB55" s="160" t="s">
        <v>439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463</v>
      </c>
      <c r="F56" s="157" t="s">
        <v>447</v>
      </c>
      <c r="G56" s="157" t="s">
        <v>447</v>
      </c>
      <c r="H56" s="157" t="s">
        <v>439</v>
      </c>
      <c r="I56" s="95"/>
      <c r="J56" s="159" t="s">
        <v>40</v>
      </c>
      <c r="K56" s="159" t="s">
        <v>463</v>
      </c>
      <c r="L56" s="159" t="s">
        <v>447</v>
      </c>
      <c r="M56" s="159" t="s">
        <v>447</v>
      </c>
      <c r="N56" s="160" t="s">
        <v>439</v>
      </c>
      <c r="O56" s="34"/>
      <c r="P56" s="96"/>
      <c r="Q56" s="87" t="s">
        <v>343</v>
      </c>
      <c r="R56" s="166" t="s">
        <v>40</v>
      </c>
      <c r="S56" s="159" t="s">
        <v>481</v>
      </c>
      <c r="T56" s="159" t="s">
        <v>447</v>
      </c>
      <c r="U56" s="159" t="s">
        <v>447</v>
      </c>
      <c r="V56" s="160" t="s">
        <v>439</v>
      </c>
      <c r="W56" s="95"/>
      <c r="X56" s="159" t="s">
        <v>40</v>
      </c>
      <c r="Y56" s="159" t="s">
        <v>481</v>
      </c>
      <c r="Z56" s="159" t="s">
        <v>447</v>
      </c>
      <c r="AA56" s="159" t="s">
        <v>447</v>
      </c>
      <c r="AB56" s="160" t="s">
        <v>439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464</v>
      </c>
      <c r="F57" s="157" t="s">
        <v>447</v>
      </c>
      <c r="G57" s="157" t="s">
        <v>447</v>
      </c>
      <c r="H57" s="157" t="s">
        <v>439</v>
      </c>
      <c r="I57" s="95"/>
      <c r="J57" s="159" t="s">
        <v>40</v>
      </c>
      <c r="K57" s="159" t="s">
        <v>464</v>
      </c>
      <c r="L57" s="159" t="s">
        <v>447</v>
      </c>
      <c r="M57" s="159" t="s">
        <v>447</v>
      </c>
      <c r="N57" s="160" t="s">
        <v>439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 t="s">
        <v>465</v>
      </c>
      <c r="F60" s="157" t="s">
        <v>447</v>
      </c>
      <c r="G60" s="157" t="s">
        <v>447</v>
      </c>
      <c r="H60" s="157" t="s">
        <v>439</v>
      </c>
      <c r="I60" s="95"/>
      <c r="J60" s="159" t="s">
        <v>40</v>
      </c>
      <c r="K60" s="159" t="s">
        <v>465</v>
      </c>
      <c r="L60" s="159" t="s">
        <v>447</v>
      </c>
      <c r="M60" s="159" t="s">
        <v>447</v>
      </c>
      <c r="N60" s="160" t="s">
        <v>439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466</v>
      </c>
      <c r="F62" s="157" t="s">
        <v>447</v>
      </c>
      <c r="G62" s="157" t="s">
        <v>447</v>
      </c>
      <c r="H62" s="157" t="s">
        <v>439</v>
      </c>
      <c r="I62" s="95"/>
      <c r="J62" s="159" t="s">
        <v>40</v>
      </c>
      <c r="K62" s="159" t="s">
        <v>466</v>
      </c>
      <c r="L62" s="159" t="s">
        <v>447</v>
      </c>
      <c r="M62" s="159" t="s">
        <v>447</v>
      </c>
      <c r="N62" s="160" t="s">
        <v>439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467</v>
      </c>
      <c r="F65" s="157" t="s">
        <v>447</v>
      </c>
      <c r="G65" s="157" t="s">
        <v>447</v>
      </c>
      <c r="H65" s="157" t="s">
        <v>439</v>
      </c>
      <c r="I65" s="95"/>
      <c r="J65" s="159" t="s">
        <v>40</v>
      </c>
      <c r="K65" s="159" t="s">
        <v>467</v>
      </c>
      <c r="L65" s="159" t="s">
        <v>447</v>
      </c>
      <c r="M65" s="159" t="s">
        <v>447</v>
      </c>
      <c r="N65" s="160" t="s">
        <v>439</v>
      </c>
      <c r="O65" s="34"/>
      <c r="P65" s="96"/>
      <c r="Q65" s="87" t="s">
        <v>388</v>
      </c>
      <c r="R65" s="166" t="s">
        <v>40</v>
      </c>
      <c r="S65" s="177" t="s">
        <v>482</v>
      </c>
      <c r="T65" s="159" t="s">
        <v>447</v>
      </c>
      <c r="U65" s="159" t="s">
        <v>447</v>
      </c>
      <c r="V65" s="160" t="s">
        <v>439</v>
      </c>
      <c r="W65" s="100"/>
      <c r="X65" s="177" t="s">
        <v>40</v>
      </c>
      <c r="Y65" s="159" t="s">
        <v>482</v>
      </c>
      <c r="Z65" s="159" t="s">
        <v>447</v>
      </c>
      <c r="AA65" s="159" t="s">
        <v>447</v>
      </c>
      <c r="AB65" s="160" t="s">
        <v>439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468</v>
      </c>
      <c r="F66" s="157" t="s">
        <v>447</v>
      </c>
      <c r="G66" s="157" t="s">
        <v>447</v>
      </c>
      <c r="H66" s="157" t="s">
        <v>439</v>
      </c>
      <c r="I66" s="95"/>
      <c r="J66" s="159" t="s">
        <v>40</v>
      </c>
      <c r="K66" s="159" t="s">
        <v>468</v>
      </c>
      <c r="L66" s="159" t="s">
        <v>447</v>
      </c>
      <c r="M66" s="159" t="s">
        <v>447</v>
      </c>
      <c r="N66" s="160" t="s">
        <v>439</v>
      </c>
      <c r="O66" s="34"/>
      <c r="P66" s="96"/>
      <c r="Q66" s="102" t="s">
        <v>361</v>
      </c>
      <c r="R66" s="141"/>
      <c r="S66" s="143">
        <v>1.6507337344489785E-9</v>
      </c>
      <c r="T66" s="103"/>
      <c r="U66" s="103"/>
      <c r="V66" s="103" t="s">
        <v>486</v>
      </c>
      <c r="W66" s="104"/>
      <c r="X66" s="103"/>
      <c r="Y66" s="143">
        <v>1.6507337344489785E-9</v>
      </c>
      <c r="Z66" s="103"/>
      <c r="AA66" s="103"/>
      <c r="AB66" s="103" t="s">
        <v>486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469</v>
      </c>
      <c r="F67" s="163" t="s">
        <v>447</v>
      </c>
      <c r="G67" s="163" t="s">
        <v>447</v>
      </c>
      <c r="H67" s="163" t="s">
        <v>439</v>
      </c>
      <c r="I67" s="108"/>
      <c r="J67" s="164" t="s">
        <v>40</v>
      </c>
      <c r="K67" s="164" t="s">
        <v>469</v>
      </c>
      <c r="L67" s="164" t="s">
        <v>447</v>
      </c>
      <c r="M67" s="164" t="s">
        <v>447</v>
      </c>
      <c r="N67" s="165" t="s">
        <v>439</v>
      </c>
      <c r="O67" s="109"/>
      <c r="P67" s="110"/>
      <c r="Q67" s="111" t="s">
        <v>363</v>
      </c>
      <c r="R67" s="142"/>
      <c r="S67" s="144">
        <v>2.5810604730263964E-4</v>
      </c>
      <c r="T67" s="112"/>
      <c r="U67" s="112"/>
      <c r="V67" s="112" t="s">
        <v>486</v>
      </c>
      <c r="W67" s="113"/>
      <c r="X67" s="114"/>
      <c r="Y67" s="144">
        <v>2.5810604730263964E-4</v>
      </c>
      <c r="Z67" s="112"/>
      <c r="AA67" s="112"/>
      <c r="AB67" s="112" t="s">
        <v>486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9A2813EE-184E-48FA-AAD1-017E93C90B73}"/>
</file>

<file path=customXml/itemProps4.xml><?xml version="1.0" encoding="utf-8"?>
<ds:datastoreItem xmlns:ds="http://schemas.openxmlformats.org/officeDocument/2006/customXml" ds:itemID="{A81FBABF-AC12-4AB5-A319-4B986EC1755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d399a892-4abb-4984-9819-ab72934deff0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9e62fe8b-bd3c-4fe0-a3df-8385686d96fd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2026-04-13T14:21:05Z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853600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