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<sst xmlns="http://schemas.openxmlformats.org/spreadsheetml/2006/main" count="971" uniqueCount="460">
  <si>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</si>
  <si>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</si>
  <si>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</si>
  <si>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</si>
  <si>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</si>
  <si>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</si>
  <si>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</si>
  <si>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</si>
  <si>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</si>
  <si>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</si>
  <si>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</si>
  <si>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</si>
  <si>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</si>
  <si>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</si>
  <si>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</si>
  <si>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</si>
  <si>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</si>
  <si>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</si>
  <si>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</si>
  <si>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</si>
  <si>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</si>
  <si>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</si>
  <si>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</si>
  <si>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</si>
  <si>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</si>
  <si>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</si>
  <si>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</si>
  <si>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</si>
  <si>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</si>
  <si>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</si>
  <si>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</si>
  <si>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</si>
  <si>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</si>
  <si>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</si>
  <si>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</si>
  <si>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</si>
  <si>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</si>
  <si>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</si>
  <si>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</si>
  <si>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</si>
  <si>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</si>
  <si>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</si>
  <si>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</si>
  <si>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</si>
  <si>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</si>
  <si>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</si>
  <si>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</si>
  <si>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</si>
  <si>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</si>
  <si>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</si>
  <si>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</si>
  <si>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</si>
  <si>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</si>
  <si>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</si>
  <si>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</si>
  <si>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</si>
  <si>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</si>
  <si>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</si>
  <si>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</si>
  <si>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</si>
  <si>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</si>
  <si>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</si>
  <si>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</si>
  <si>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</si>
  <si>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</si>
  <si>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</si>
  <si>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</si>
  <si>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</si>
  <si>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</si>
  <si>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</si>
  <si>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</si>
  <si>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</si>
  <si>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</si>
  <si>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</si>
  <si>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</si>
  <si>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</si>
  <si>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</si>
  <si>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</si>
  <si>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</si>
  <si>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</si>
  <si>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</si>
  <si>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</si>
  <si>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</si>
  <si>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</si>
  <si>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</si>
  <si>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</si>
  <si>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</si>
  <si>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</si>
  <si>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</si>
  <si>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</si>
  <si>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</si>
  <si>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</si>
  <si>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</si>
  <si>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</si>
  <si>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</si>
  <si>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</si>
  <si>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</si>
  <si>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</si>
  <si>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</si>
  <si>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</si>
  <si>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</si>
  <si>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</si>
  <si>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</si>
  <si>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</si>
  <si>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</si>
  <si>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</si>
  <si>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</si>
  <si>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</si>
  <si>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</si>
  <si>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</si>
  <si>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</si>
  <si>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</si>
  <si>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</si>
  <si>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</si>
  <si>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</si>
  <si>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</si>
  <si>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</si>
  <si>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</si>
  <si>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</si>
  <si>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</si>
  <si>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</si>
  <si>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</si>
  <si>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</si>
  <si>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</si>
  <si>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</si>
  <si>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</si>
  <si>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</si>
  <si>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</si>
  <si>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</si>
  <si>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</si>
  <si>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</si>
  <si>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</si>
  <si>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</si>
  <si>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</si>
  <si>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</si>
  <si>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</si>
  <si>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</si>
  <si>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</si>
  <si>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</si>
  <si>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</si>
  <si>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</si>
  <si>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</si>
  <si>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</si>
  <si>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</si>
  <si>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</si>
  <si>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</si>
  <si>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</si>
  <si>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</si>
  <si>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</si>
  <si>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</si>
  <si>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</si>
  <si>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</si>
  <si>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</si>
  <si>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</si>
  <si>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</si>
  <si>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</si>
  <si>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</si>
  <si>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</si>
  <si>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</si>
  <si>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</si>
  <si>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</si>
  <si>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</si>
  <si>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</si>
  <si>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</si>
  <si>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</si>
  <si>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</si>
  <si>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</si>
  <si>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</si>
  <si>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</si>
  <si>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</si>
  <si>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</si>
  <si>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</si>
  <si>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</si>
  <si>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</si>
  <si>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</si>
  <si>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</si>
  <si>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</si>
  <si>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</si>
  <si>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</si>
  <si>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</si>
  <si>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</si>
  <si>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</si>
  <si>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</si>
  <si>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</si>
  <si>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</si>
  <si>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</si>
  <si>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</si>
  <si>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</si>
  <si>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</si>
  <si>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</si>
  <si>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</si>
  <si>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</si>
  <si>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</si>
  <si>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</si>
  <si>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</si>
  <si>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</si>
  <si>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</si>
  <si>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</si>
  <si>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</si>
  <si>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</si>
  <si>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</si>
  <si>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</si>
  <si>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</si>
  <si>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</si>
  <si>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</si>
  <si>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</si>
  <si>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</si>
  <si>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</si>
  <si>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</si>
  <si>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</si>
  <si>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</si>
  <si>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</si>
  <si>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</si>
  <si>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</si>
  <si>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</si>
  <si>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</si>
  <si>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</si>
  <si>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</si>
  <si>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</si>
  <si>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</si>
  <si>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</si>
  <si>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</si>
  <si>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</si>
  <si>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</si>
  <si>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</si>
  <si>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</si>
  <si>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</si>
  <si>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</si>
  <si>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</si>
  <si>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</si>
  <si>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</si>
  <si>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</si>
  <si>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</si>
  <si>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</si>
  <si>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</si>
  <si>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</si>
  <si>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</si>
  <si>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</si>
  <si>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</si>
  <si>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</si>
  <si>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</si>
  <si>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</si>
  <si>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</si>
  <si>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</si>
  <si>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</si>
  <si>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</si>
  <si>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</si>
  <si>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</si>
  <si>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</si>
  <si>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</si>
  <si>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</si>
  <si>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</si>
  <si>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</si>
  <si>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</si>
  <si>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</si>
  <si>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</si>
  <si>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</si>
  <si>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</si>
  <si>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</si>
  <si>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</si>
  <si>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</si>
  <si>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</si>
  <si>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</si>
  <si>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</si>
  <si>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</si>
  <si>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</si>
  <si>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</si>
  <si>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</si>
  <si>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</si>
  <si>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</si>
  <si>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</si>
  <si>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</si>
  <si>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</si>
  <si>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</si>
  <si>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</si>
  <si>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</si>
  <si>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</si>
  <si>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</si>
  <si>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</si>
  <si>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</si>
  <si>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</si>
  <si>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</si>
  <si>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</si>
  <si>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</si>
  <si>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</si>
  <si>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</si>
  <si>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</si>
  <si>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</si>
  <si>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</si>
  <si>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</si>
  <si>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</si>
  <si>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</si>
  <si>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</si>
  <si>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</si>
  <si>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</si>
  <si>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</si>
  <si>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</si>
  <si>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</si>
  <si>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</si>
  <si>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</si>
  <si>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</si>
  <si>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</si>
  <si>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</si>
  <si>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</si>
  <si>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</si>
  <si>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</si>
  <si>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</si>
  <si>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</si>
  <si>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</si>
  <si>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</si>
  <si>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</si>
  <si>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</si>
  <si>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</si>
  <si>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</si>
  <si>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</si>
  <si>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</si>
  <si>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</si>
  <si>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</si>
  <si>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</si>
  <si>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</si>
  <si>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</si>
  <si>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</si>
  <si>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</si>
  <si>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</si>
  <si>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</si>
  <si>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</si>
  <si>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</si>
  <si>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</si>
  <si>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</si>
  <si>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</si>
  <si>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</si>
  <si>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</si>
  <si>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</si>
  <si>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</si>
  <si>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</si>
  <si>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</si>
  <si>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</si>
  <si>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</si>
  <si>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</si>
  <si>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</si>
  <si>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</si>
  <si>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</si>
  <si>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</si>
  <si>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</si>
  <si>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</si>
  <si>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</si>
  <si>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</si>
  <si>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</si>
  <si>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</si>
  <si>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</si>
  <si>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</si>
  <si>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</si>
  <si>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</si>
  <si>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</si>
  <si>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</si>
  <si>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</si>
  <si>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</si>
  <si>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</si>
  <si>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</si>
  <si>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</si>
  <si>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</si>
  <si>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</si>
  <si>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</si>
  <si>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</si>
  <si>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</si>
  <si>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</si>
  <si>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</si>
  <si>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</si>
  <si>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</si>
  <si>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</si>
  <si>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</si>
  <si>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</si>
  <si>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</si>
  <si>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</si>
  <si>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</si>
  <si>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</si>
  <si>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</si>
  <si>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</si>
  <si>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</si>
  <si>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</si>
  <si>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</si>
  <si>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</si>
  <si>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</si>
  <si>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</si>
  <si>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</si>
  <si>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</si>
  <si>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</si>
  <si>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</si>
  <si>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</si>
  <si>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</si>
  <si>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</si>
  <si>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</si>
  <si>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</si>
  <si>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</si>
  <si>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5B27-2</t>
  </si>
  <si>
    <t>Thorium Nitrate (6m3 Box)</t>
  </si>
  <si>
    <t>Nuclear Decommissioning Authority</t>
  </si>
  <si>
    <t>Nuclear Restoration Services Ltd (NRS)</t>
  </si>
  <si>
    <t>ILW</t>
  </si>
  <si>
    <t>There will be no further arisings.</t>
  </si>
  <si>
    <t>Recovery of thorium from THTR spheres by crushing and rolling the spheres, followed by density based air-separation of graphite from fuel, which could then be disposed of separately. Fuel particles were dissolved in HNO3/NH4F solution, then separated by solvent extraction in mixer-settler boxes. The thorium nitrate was evaporated to concentration of around 400 g/l, then allowed to cool and settle.</t>
  </si>
  <si>
    <t>Thorium nitrate was formed by the dissolution of the fuel oxide in nitric acid (with the aid of aqueous fluoride ions), forming the hydrated compound, Th(NO3)4.12H2O. Thorium nitrate is very soluble in water to the extent of 65.6 g Th(NO3)4 (the commercially available nitrate) in 100 g of solution at 20 deg C and can be readily crystallised from solution.</t>
  </si>
  <si>
    <t>Thorium nitrate will be dried in the tanks and encapsulated into 6m³ boxes.</t>
  </si>
  <si>
    <t>The number of tanks plus contents including Raschig rings is fixed. They will be packaged 'as is'.</t>
  </si>
  <si>
    <t>Acid</t>
  </si>
  <si>
    <t>Glass (63.16%), Other Liquid (31.58%), Stainless steel (5.26%) from tanks.</t>
  </si>
  <si>
    <t>= 5.3</t>
  </si>
  <si>
    <t>= 0</t>
  </si>
  <si>
    <t>TR</t>
  </si>
  <si>
    <t>Minor chemical contributors as ions and  in crystallised solids</t>
  </si>
  <si>
    <t>Minor chemical contributor (chromium) as ions and  in crystallised solids</t>
  </si>
  <si>
    <t>NE</t>
  </si>
  <si>
    <t>= 63.2</t>
  </si>
  <si>
    <t>Raschig Rings</t>
  </si>
  <si>
    <t>= 31.6</t>
  </si>
  <si>
    <t>NE 0</t>
  </si>
  <si>
    <t>100.00% by wt of all metals will be bulk from tanks and gloveboxes.</t>
  </si>
  <si>
    <t>Not yet determined</t>
  </si>
  <si>
    <t>On-site</t>
  </si>
  <si>
    <t>= 100.0</t>
  </si>
  <si>
    <t>Mobile Conditioning plant</t>
  </si>
  <si>
    <t>Dounreay</t>
  </si>
  <si>
    <t>= 19.0</t>
  </si>
  <si>
    <t>0.98</t>
  </si>
  <si>
    <t>1.02</t>
  </si>
  <si>
    <t>6 m³ concrete box (SD)</t>
  </si>
  <si>
    <t xml:space="preserve"> 100.0</t>
  </si>
  <si>
    <t xml:space="preserve"> 4.7</t>
  </si>
  <si>
    <t>5.7</t>
  </si>
  <si>
    <t>4</t>
  </si>
  <si>
    <t>The Bulk Density is an estimate.</t>
  </si>
  <si>
    <t xml:space="preserve">Thorium nitrate in tanks will be dried and packaged into in 6m³ concrete boxes along with the tanks and the Raschig rings. This will be filled and grouted at source at the time required by mobile grouting plant. </t>
  </si>
  <si>
    <t>Dounreay will use: Cement OPC 1:3 PFA 42% water.</t>
  </si>
  <si>
    <t>One tank will be packaged into one 6m³ RCB.</t>
  </si>
  <si>
    <t>Between July 1992 and Dec 1994, UKAEA processed 363,000 unirradiated THTR fuel spheres under a contract between UKAEA and NUKEM GmbH.</t>
  </si>
  <si>
    <t>The principal species contributing to activity will be Th-232, with contributions from daughter radionuclides in equilibrium, such as Th228, Ra228, Ac228, Bi212, Pb212, Po212, Ra224, Rn220 and Tl208. A small amount of enriched uranium is also present.</t>
  </si>
  <si>
    <t>~</t>
  </si>
  <si>
    <t>1.9</t>
  </si>
  <si>
    <t>~ 2.0</t>
  </si>
  <si>
    <t>Non-standard</t>
  </si>
  <si>
    <t>It is expected the density of the conditioned waste will be about 2 te/m³.</t>
  </si>
  <si>
    <t>=</t>
  </si>
  <si>
    <t>1.11E-11</t>
  </si>
  <si>
    <t>B</t>
  </si>
  <si>
    <t>2</t>
  </si>
  <si>
    <t>1.09E-11</t>
  </si>
  <si>
    <t>6.61E-10</t>
  </si>
  <si>
    <t>2.42E-11</t>
  </si>
  <si>
    <t>6.02E-04</t>
  </si>
  <si>
    <t>6.88E-10</t>
  </si>
  <si>
    <t>6.62E-10</t>
  </si>
  <si>
    <t>1.61E-09</t>
  </si>
  <si>
    <t>2.04E-08</t>
  </si>
  <si>
    <t>7.60E-09</t>
  </si>
  <si>
    <t>2.61E-06</t>
  </si>
  <si>
    <t>1.77E-06</t>
  </si>
  <si>
    <t>1.16E-08</t>
  </si>
  <si>
    <t>0.0</t>
  </si>
  <si>
    <t>19.0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</si>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</sst>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457</v>
      </c>
      <c r="J111" s="233"/>
      <c r="N111" s="232"/>
      <c r="O111" s="233"/>
      <c r="P111" s="168"/>
    </row>
    <row r="112" spans="1:16" s="6" customFormat="1" ht="12.75" customHeight="1" x14ac:dyDescent="0.25">
      <c r="A112" s="227" t="s">
        <v>14</v>
      </c>
      <c r="B112" s="227"/>
      <c r="F112" s="9"/>
      <c r="I112" s="352" t="s">
        <v>458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424</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423</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24" customHeight="1" x14ac:dyDescent="0.25">
      <c r="D145" s="260" t="s">
        <v>42</v>
      </c>
      <c r="E145" s="261"/>
      <c r="F145" s="261"/>
      <c r="G145" s="261"/>
      <c r="H145" s="261"/>
      <c r="I145" s="262"/>
      <c r="J145" s="149" t="s">
        <v>408</v>
      </c>
      <c r="K145" s="234" t="s">
        <v>409</v>
      </c>
      <c r="L145" s="235"/>
      <c r="M145" s="235"/>
      <c r="N145" s="235"/>
      <c r="O145" s="235"/>
      <c r="P145" s="236"/>
      <c r="Q145" s="129"/>
    </row>
    <row r="146" spans="1:17" s="6" customFormat="1" ht="24" customHeight="1" x14ac:dyDescent="0.25">
      <c r="D146" s="260" t="s">
        <v>43</v>
      </c>
      <c r="E146" s="261"/>
      <c r="F146" s="261"/>
      <c r="G146" s="261"/>
      <c r="H146" s="261"/>
      <c r="I146" s="262"/>
      <c r="J146" s="149"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3" t="s">
        <v>408</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407</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412</v>
      </c>
      <c r="K189" s="234" t="s">
        <v>413</v>
      </c>
      <c r="L189" s="235"/>
      <c r="M189" s="235"/>
      <c r="N189" s="235"/>
      <c r="O189" s="235"/>
      <c r="P189" s="236"/>
      <c r="Q189" s="129"/>
    </row>
    <row r="190" spans="1:17" s="6" customFormat="1" ht="12" customHeight="1" x14ac:dyDescent="0.25">
      <c r="D190" s="186" t="s">
        <v>84</v>
      </c>
      <c r="E190" s="187"/>
      <c r="F190" s="187"/>
      <c r="G190" s="187"/>
      <c r="H190" s="187"/>
      <c r="I190" s="188"/>
      <c r="J190" s="149" t="s">
        <v>407</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411</v>
      </c>
      <c r="K207" s="234" t="s">
        <v>389</v>
      </c>
      <c r="L207" s="235"/>
      <c r="M207" s="235"/>
      <c r="N207" s="235"/>
      <c r="O207" s="235"/>
      <c r="P207" s="236"/>
    </row>
    <row r="208" spans="1:17" s="6" customFormat="1" ht="12" customHeight="1" x14ac:dyDescent="0.25">
      <c r="D208" s="186" t="s">
        <v>99</v>
      </c>
      <c r="E208" s="187"/>
      <c r="F208" s="187"/>
      <c r="G208" s="187"/>
      <c r="H208" s="187"/>
      <c r="I208" s="188"/>
      <c r="J208" s="149" t="s">
        <v>411</v>
      </c>
      <c r="K208" s="234" t="s">
        <v>389</v>
      </c>
      <c r="L208" s="235"/>
      <c r="M208" s="235"/>
      <c r="N208" s="235"/>
      <c r="O208" s="235"/>
      <c r="P208" s="236"/>
    </row>
    <row r="209" spans="1:17" s="6" customFormat="1" ht="12" customHeight="1" x14ac:dyDescent="0.25">
      <c r="D209" s="186" t="s">
        <v>100</v>
      </c>
      <c r="E209" s="187"/>
      <c r="F209" s="187"/>
      <c r="G209" s="187"/>
      <c r="H209" s="187"/>
      <c r="I209" s="188"/>
      <c r="J209" s="149" t="s">
        <v>411</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411</v>
      </c>
      <c r="K216" s="277" t="s">
        <v>389</v>
      </c>
      <c r="L216" s="278"/>
      <c r="M216" s="278"/>
      <c r="N216" s="278"/>
      <c r="O216" s="278"/>
      <c r="P216" s="279"/>
    </row>
    <row r="217" spans="1:17" s="6" customFormat="1" ht="12" customHeight="1" x14ac:dyDescent="0.25">
      <c r="D217" s="186" t="s">
        <v>106</v>
      </c>
      <c r="E217" s="187"/>
      <c r="F217" s="187"/>
      <c r="G217" s="187"/>
      <c r="H217" s="187"/>
      <c r="I217" s="188"/>
      <c r="J217" s="149" t="s">
        <v>411</v>
      </c>
      <c r="K217" s="234" t="s">
        <v>389</v>
      </c>
      <c r="L217" s="235"/>
      <c r="M217" s="235"/>
      <c r="N217" s="235"/>
      <c r="O217" s="235"/>
      <c r="P217" s="236"/>
    </row>
    <row r="218" spans="1:17" s="6" customFormat="1" ht="12" customHeight="1" x14ac:dyDescent="0.25">
      <c r="D218" s="186" t="s">
        <v>107</v>
      </c>
      <c r="E218" s="187"/>
      <c r="F218" s="187"/>
      <c r="G218" s="187"/>
      <c r="H218" s="187"/>
      <c r="I218" s="188"/>
      <c r="J218" s="129" t="s">
        <v>411</v>
      </c>
      <c r="K218" s="234" t="s">
        <v>389</v>
      </c>
      <c r="L218" s="235"/>
      <c r="M218" s="235"/>
      <c r="N218" s="235"/>
      <c r="O218" s="235"/>
      <c r="P218" s="236"/>
    </row>
    <row r="219" spans="1:17" s="6" customFormat="1" ht="12" customHeight="1" x14ac:dyDescent="0.25">
      <c r="D219" s="186" t="s">
        <v>108</v>
      </c>
      <c r="E219" s="187"/>
      <c r="F219" s="187"/>
      <c r="G219" s="187"/>
      <c r="H219" s="187"/>
      <c r="I219" s="188"/>
      <c r="J219" s="129" t="s">
        <v>411</v>
      </c>
      <c r="K219" s="234" t="s">
        <v>389</v>
      </c>
      <c r="L219" s="235"/>
      <c r="M219" s="235"/>
      <c r="N219" s="235"/>
      <c r="O219" s="235"/>
      <c r="P219" s="236"/>
    </row>
    <row r="220" spans="1:17" s="6" customFormat="1" ht="12" customHeight="1" x14ac:dyDescent="0.25">
      <c r="D220" s="186" t="s">
        <v>109</v>
      </c>
      <c r="E220" s="187"/>
      <c r="F220" s="187"/>
      <c r="G220" s="187"/>
      <c r="H220" s="187"/>
      <c r="I220" s="188"/>
      <c r="J220" s="149"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c r="K223" s="234" t="s">
        <v>389</v>
      </c>
      <c r="L223" s="235"/>
      <c r="M223" s="235"/>
      <c r="N223" s="235"/>
      <c r="O223" s="235"/>
      <c r="P223" s="236"/>
    </row>
    <row r="224" spans="1:17" s="6" customFormat="1" ht="12" customHeight="1" x14ac:dyDescent="0.25">
      <c r="D224" s="183" t="s">
        <v>113</v>
      </c>
      <c r="E224" s="184"/>
      <c r="F224" s="184"/>
      <c r="G224" s="184"/>
      <c r="H224" s="184"/>
      <c r="I224" s="185"/>
      <c r="J224" s="149" t="s">
        <v>411</v>
      </c>
      <c r="K224" s="234" t="s">
        <v>389</v>
      </c>
      <c r="L224" s="235"/>
      <c r="M224" s="235"/>
      <c r="N224" s="235"/>
      <c r="O224" s="235"/>
      <c r="P224" s="236"/>
    </row>
    <row r="225" spans="1:17" s="6" customFormat="1" ht="12" customHeight="1" x14ac:dyDescent="0.25">
      <c r="D225" s="186" t="s">
        <v>114</v>
      </c>
      <c r="E225" s="187"/>
      <c r="F225" s="187"/>
      <c r="G225" s="187"/>
      <c r="H225" s="187"/>
      <c r="I225" s="188"/>
      <c r="J225" s="149" t="s">
        <v>411</v>
      </c>
      <c r="K225" s="234" t="s">
        <v>389</v>
      </c>
      <c r="L225" s="235"/>
      <c r="M225" s="235"/>
      <c r="N225" s="235"/>
      <c r="O225" s="235"/>
      <c r="P225" s="236"/>
    </row>
    <row r="226" spans="1:17" s="6" customFormat="1" ht="12" customHeight="1" x14ac:dyDescent="0.25">
      <c r="D226" s="186" t="s">
        <v>115</v>
      </c>
      <c r="E226" s="187"/>
      <c r="F226" s="187"/>
      <c r="G226" s="187"/>
      <c r="H226" s="187"/>
      <c r="I226" s="188"/>
      <c r="J226" s="12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411</v>
      </c>
      <c r="K234" s="277" t="s">
        <v>389</v>
      </c>
      <c r="L234" s="278"/>
      <c r="M234" s="278"/>
      <c r="N234" s="278"/>
      <c r="O234" s="278"/>
      <c r="P234" s="279"/>
    </row>
    <row r="235" spans="1:17" s="6" customFormat="1" ht="12" customHeight="1" x14ac:dyDescent="0.25">
      <c r="D235" s="186" t="s">
        <v>122</v>
      </c>
      <c r="E235" s="187"/>
      <c r="F235" s="187"/>
      <c r="G235" s="187"/>
      <c r="H235" s="187"/>
      <c r="I235" s="188"/>
      <c r="J235" s="175" t="s">
        <v>407</v>
      </c>
      <c r="K235" s="234" t="s">
        <v>389</v>
      </c>
      <c r="L235" s="235"/>
      <c r="M235" s="235"/>
      <c r="N235" s="235"/>
      <c r="O235" s="235"/>
      <c r="P235" s="236"/>
    </row>
    <row r="236" spans="1:17" s="6" customFormat="1" ht="12" customHeight="1" x14ac:dyDescent="0.25">
      <c r="D236" s="186" t="s">
        <v>123</v>
      </c>
      <c r="E236" s="187"/>
      <c r="F236" s="187"/>
      <c r="G236" s="187"/>
      <c r="H236" s="187"/>
      <c r="I236" s="188"/>
      <c r="J236" s="145" t="s">
        <v>411</v>
      </c>
      <c r="K236" s="234" t="s">
        <v>389</v>
      </c>
      <c r="L236" s="235"/>
      <c r="M236" s="235"/>
      <c r="N236" s="235"/>
      <c r="O236" s="235"/>
      <c r="P236" s="236"/>
    </row>
    <row r="237" spans="1:17" s="6" customFormat="1" ht="12" customHeight="1" x14ac:dyDescent="0.25">
      <c r="D237" s="186" t="s">
        <v>124</v>
      </c>
      <c r="E237" s="187"/>
      <c r="F237" s="187"/>
      <c r="G237" s="187"/>
      <c r="H237" s="187"/>
      <c r="I237" s="188"/>
      <c r="J237" s="145" t="s">
        <v>411</v>
      </c>
      <c r="K237" s="234" t="s">
        <v>389</v>
      </c>
      <c r="L237" s="235"/>
      <c r="M237" s="235"/>
      <c r="N237" s="235"/>
      <c r="O237" s="235"/>
      <c r="P237" s="236"/>
    </row>
    <row r="238" spans="1:17" s="6" customFormat="1" ht="12" customHeight="1" x14ac:dyDescent="0.25">
      <c r="D238" s="186" t="s">
        <v>125</v>
      </c>
      <c r="E238" s="187"/>
      <c r="F238" s="187"/>
      <c r="G238" s="187"/>
      <c r="H238" s="187"/>
      <c r="I238" s="188"/>
      <c r="J238" s="145" t="s">
        <v>411</v>
      </c>
      <c r="K238" s="234" t="s">
        <v>389</v>
      </c>
      <c r="L238" s="235"/>
      <c r="M238" s="235"/>
      <c r="N238" s="235"/>
      <c r="O238" s="235"/>
      <c r="P238" s="236"/>
    </row>
    <row r="239" spans="1:17" s="6" customFormat="1" ht="12" customHeight="1" x14ac:dyDescent="0.25">
      <c r="D239" s="186" t="s">
        <v>126</v>
      </c>
      <c r="E239" s="187"/>
      <c r="F239" s="187"/>
      <c r="G239" s="187"/>
      <c r="H239" s="187"/>
      <c r="I239" s="188"/>
      <c r="J239" s="145" t="s">
        <v>411</v>
      </c>
      <c r="K239" s="234" t="s">
        <v>389</v>
      </c>
      <c r="L239" s="235"/>
      <c r="M239" s="235"/>
      <c r="N239" s="235"/>
      <c r="O239" s="235"/>
      <c r="P239" s="236"/>
    </row>
    <row r="240" spans="1:17" s="6" customFormat="1" ht="12" customHeight="1" x14ac:dyDescent="0.25">
      <c r="D240" s="186" t="s">
        <v>127</v>
      </c>
      <c r="E240" s="187"/>
      <c r="F240" s="187"/>
      <c r="G240" s="187"/>
      <c r="H240" s="187"/>
      <c r="I240" s="188"/>
      <c r="J240" s="145"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408</v>
      </c>
      <c r="K241" s="234" t="s">
        <v>389</v>
      </c>
      <c r="L241" s="235"/>
      <c r="M241" s="235"/>
      <c r="N241" s="235"/>
      <c r="O241" s="235"/>
      <c r="P241" s="236"/>
    </row>
    <row r="242" spans="1:16" s="6" customFormat="1" ht="12" customHeight="1" x14ac:dyDescent="0.25">
      <c r="D242" s="186" t="s">
        <v>129</v>
      </c>
      <c r="E242" s="187"/>
      <c r="F242" s="187"/>
      <c r="G242" s="187"/>
      <c r="H242" s="187"/>
      <c r="I242" s="188"/>
      <c r="J242" s="175" t="s">
        <v>411</v>
      </c>
      <c r="K242" s="234" t="s">
        <v>389</v>
      </c>
      <c r="L242" s="235"/>
      <c r="M242" s="235"/>
      <c r="N242" s="235"/>
      <c r="O242" s="235"/>
      <c r="P242" s="236"/>
    </row>
    <row r="243" spans="1:16" s="6" customFormat="1" ht="12" customHeight="1" x14ac:dyDescent="0.25">
      <c r="D243" s="186" t="s">
        <v>130</v>
      </c>
      <c r="E243" s="187"/>
      <c r="F243" s="187"/>
      <c r="G243" s="187"/>
      <c r="H243" s="187"/>
      <c r="I243" s="188"/>
      <c r="J243" s="175" t="s">
        <v>411</v>
      </c>
      <c r="K243" s="234" t="s">
        <v>389</v>
      </c>
      <c r="L243" s="235"/>
      <c r="M243" s="235"/>
      <c r="N243" s="235"/>
      <c r="O243" s="235"/>
      <c r="P243" s="236"/>
    </row>
    <row r="244" spans="1:16" s="6" customFormat="1" ht="12" customHeight="1" x14ac:dyDescent="0.25">
      <c r="D244" s="186" t="s">
        <v>131</v>
      </c>
      <c r="E244" s="187"/>
      <c r="F244" s="187"/>
      <c r="G244" s="187"/>
      <c r="H244" s="187"/>
      <c r="I244" s="188"/>
      <c r="J244" s="175" t="s">
        <v>407</v>
      </c>
      <c r="K244" s="234" t="s">
        <v>389</v>
      </c>
      <c r="L244" s="235"/>
      <c r="M244" s="235"/>
      <c r="N244" s="235"/>
      <c r="O244" s="235"/>
      <c r="P244" s="236"/>
    </row>
    <row r="245" spans="1:16" s="6" customFormat="1" ht="12" customHeight="1" x14ac:dyDescent="0.25">
      <c r="D245" s="186" t="s">
        <v>132</v>
      </c>
      <c r="E245" s="187"/>
      <c r="F245" s="187"/>
      <c r="G245" s="187"/>
      <c r="H245" s="187"/>
      <c r="I245" s="188"/>
      <c r="J245" s="145" t="s">
        <v>411</v>
      </c>
      <c r="K245" s="234" t="s">
        <v>389</v>
      </c>
      <c r="L245" s="235"/>
      <c r="M245" s="235"/>
      <c r="N245" s="235"/>
      <c r="O245" s="235"/>
      <c r="P245" s="236"/>
    </row>
    <row r="246" spans="1:16" s="6" customFormat="1" ht="12" customHeight="1" x14ac:dyDescent="0.25">
      <c r="D246" s="186" t="s">
        <v>133</v>
      </c>
      <c r="E246" s="187"/>
      <c r="F246" s="187"/>
      <c r="G246" s="187"/>
      <c r="H246" s="187"/>
      <c r="I246" s="188"/>
      <c r="J246" s="175" t="s">
        <v>407</v>
      </c>
      <c r="K246" s="234" t="s">
        <v>389</v>
      </c>
      <c r="L246" s="235"/>
      <c r="M246" s="235"/>
      <c r="N246" s="235"/>
      <c r="O246" s="235"/>
      <c r="P246" s="236"/>
    </row>
    <row r="247" spans="1:16" s="6" customFormat="1" ht="12" customHeight="1" x14ac:dyDescent="0.25">
      <c r="D247" s="349" t="s">
        <v>134</v>
      </c>
      <c r="E247" s="350"/>
      <c r="F247" s="350"/>
      <c r="G247" s="350"/>
      <c r="H247" s="350"/>
      <c r="I247" s="351"/>
      <c r="J247" s="175" t="s">
        <v>411</v>
      </c>
      <c r="K247" s="234" t="s">
        <v>389</v>
      </c>
      <c r="L247" s="235"/>
      <c r="M247" s="235"/>
      <c r="N247" s="235"/>
      <c r="O247" s="235"/>
      <c r="P247" s="236"/>
    </row>
    <row r="248" spans="1:16" s="6" customFormat="1" ht="12" customHeight="1" x14ac:dyDescent="0.25">
      <c r="D248" s="349" t="s">
        <v>135</v>
      </c>
      <c r="E248" s="350"/>
      <c r="F248" s="350"/>
      <c r="G248" s="350"/>
      <c r="H248" s="350"/>
      <c r="I248" s="351"/>
      <c r="J248" s="175" t="s">
        <v>411</v>
      </c>
      <c r="K248" s="234" t="s">
        <v>389</v>
      </c>
      <c r="L248" s="235"/>
      <c r="M248" s="235"/>
      <c r="N248" s="235"/>
      <c r="O248" s="235"/>
      <c r="P248" s="236"/>
    </row>
    <row r="249" spans="1:16" s="6" customFormat="1" ht="12" customHeight="1" x14ac:dyDescent="0.25">
      <c r="D249" s="260" t="s">
        <v>136</v>
      </c>
      <c r="E249" s="261"/>
      <c r="F249" s="261"/>
      <c r="G249" s="261"/>
      <c r="H249" s="261"/>
      <c r="I249" s="262"/>
      <c r="J249" s="175" t="s">
        <v>407</v>
      </c>
      <c r="K249" s="234" t="s">
        <v>389</v>
      </c>
      <c r="L249" s="235"/>
      <c r="M249" s="235"/>
      <c r="N249" s="235"/>
      <c r="O249" s="235"/>
      <c r="P249" s="236"/>
    </row>
    <row r="250" spans="1:16" s="6" customFormat="1" ht="12" customHeight="1" x14ac:dyDescent="0.25">
      <c r="D250" s="260" t="s">
        <v>137</v>
      </c>
      <c r="E250" s="261"/>
      <c r="F250" s="261"/>
      <c r="G250" s="261"/>
      <c r="H250" s="261"/>
      <c r="I250" s="262"/>
      <c r="J250" s="145" t="s">
        <v>411</v>
      </c>
      <c r="K250" s="234" t="s">
        <v>389</v>
      </c>
      <c r="L250" s="235"/>
      <c r="M250" s="235"/>
      <c r="N250" s="235"/>
      <c r="O250" s="235"/>
      <c r="P250" s="236"/>
    </row>
    <row r="251" spans="1:16" s="6" customFormat="1" ht="12" customHeight="1" x14ac:dyDescent="0.25">
      <c r="D251" s="260" t="s">
        <v>138</v>
      </c>
      <c r="E251" s="261"/>
      <c r="F251" s="261"/>
      <c r="G251" s="261"/>
      <c r="H251" s="261"/>
      <c r="I251" s="262"/>
      <c r="J251" s="175" t="s">
        <v>407</v>
      </c>
      <c r="K251" s="234" t="s">
        <v>389</v>
      </c>
      <c r="L251" s="235"/>
      <c r="M251" s="235"/>
      <c r="N251" s="235"/>
      <c r="O251" s="235"/>
      <c r="P251" s="236"/>
    </row>
    <row r="252" spans="1:16" s="6" customFormat="1" ht="12" customHeight="1" x14ac:dyDescent="0.25">
      <c r="D252" s="260" t="s">
        <v>139</v>
      </c>
      <c r="E252" s="261"/>
      <c r="F252" s="261"/>
      <c r="G252" s="261"/>
      <c r="H252" s="261"/>
      <c r="I252" s="262"/>
      <c r="J252" s="175" t="s">
        <v>408</v>
      </c>
      <c r="K252" s="234" t="s">
        <v>389</v>
      </c>
      <c r="L252" s="235"/>
      <c r="M252" s="235"/>
      <c r="N252" s="235"/>
      <c r="O252" s="235"/>
      <c r="P252" s="236"/>
    </row>
    <row r="253" spans="1:16" s="6" customFormat="1" ht="12" customHeight="1" x14ac:dyDescent="0.25">
      <c r="D253" s="260" t="s">
        <v>140</v>
      </c>
      <c r="E253" s="261"/>
      <c r="F253" s="261"/>
      <c r="G253" s="261"/>
      <c r="H253" s="261"/>
      <c r="I253" s="262"/>
      <c r="J253" s="175" t="s">
        <v>407</v>
      </c>
      <c r="K253" s="234" t="s">
        <v>389</v>
      </c>
      <c r="L253" s="235"/>
      <c r="M253" s="235"/>
      <c r="N253" s="235"/>
      <c r="O253" s="235"/>
      <c r="P253" s="236"/>
    </row>
    <row r="254" spans="1:16" s="6" customFormat="1" ht="12" customHeight="1" x14ac:dyDescent="0.25">
      <c r="D254" s="260" t="s">
        <v>141</v>
      </c>
      <c r="E254" s="261"/>
      <c r="F254" s="261"/>
      <c r="G254" s="261"/>
      <c r="H254" s="261"/>
      <c r="I254" s="262"/>
      <c r="J254" s="145" t="s">
        <v>411</v>
      </c>
      <c r="K254" s="234" t="s">
        <v>389</v>
      </c>
      <c r="L254" s="235"/>
      <c r="M254" s="235"/>
      <c r="N254" s="235"/>
      <c r="O254" s="235"/>
      <c r="P254" s="236"/>
    </row>
    <row r="255" spans="1:16" s="6" customFormat="1" ht="12" customHeight="1" x14ac:dyDescent="0.25">
      <c r="D255" s="260" t="s">
        <v>142</v>
      </c>
      <c r="E255" s="261"/>
      <c r="F255" s="261"/>
      <c r="G255" s="261"/>
      <c r="H255" s="261"/>
      <c r="I255" s="262"/>
      <c r="J255" s="175" t="s">
        <v>407</v>
      </c>
      <c r="K255" s="234" t="s">
        <v>389</v>
      </c>
      <c r="L255" s="235"/>
      <c r="M255" s="235"/>
      <c r="N255" s="235"/>
      <c r="O255" s="235"/>
      <c r="P255" s="236"/>
    </row>
    <row r="256" spans="1:16" s="6" customFormat="1" ht="12" customHeight="1" x14ac:dyDescent="0.25">
      <c r="D256" s="260" t="s">
        <v>143</v>
      </c>
      <c r="E256" s="261"/>
      <c r="F256" s="261"/>
      <c r="G256" s="261"/>
      <c r="H256" s="261"/>
      <c r="I256" s="262"/>
      <c r="J256" s="175" t="s">
        <v>407</v>
      </c>
      <c r="K256" s="234" t="s">
        <v>389</v>
      </c>
      <c r="L256" s="235"/>
      <c r="M256" s="235"/>
      <c r="N256" s="235"/>
      <c r="O256" s="235"/>
      <c r="P256" s="236"/>
    </row>
    <row r="257" spans="1:17" s="6" customFormat="1" ht="12" customHeight="1" x14ac:dyDescent="0.25">
      <c r="D257" s="260" t="s">
        <v>144</v>
      </c>
      <c r="E257" s="261"/>
      <c r="F257" s="261"/>
      <c r="G257" s="261"/>
      <c r="H257" s="261"/>
      <c r="I257" s="262"/>
      <c r="J257" s="17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411</v>
      </c>
      <c r="K262" s="277" t="s">
        <v>389</v>
      </c>
      <c r="L262" s="278"/>
      <c r="M262" s="278"/>
      <c r="N262" s="278"/>
      <c r="O262" s="278"/>
      <c r="P262" s="279"/>
    </row>
    <row r="263" spans="1:17" s="6" customFormat="1" ht="12" customHeight="1" x14ac:dyDescent="0.25">
      <c r="D263" s="186" t="s">
        <v>148</v>
      </c>
      <c r="E263" s="187"/>
      <c r="F263" s="187"/>
      <c r="G263" s="187"/>
      <c r="H263" s="187"/>
      <c r="I263" s="188"/>
      <c r="J263" s="149"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49" t="s">
        <v>411</v>
      </c>
      <c r="K266" s="234" t="s">
        <v>389</v>
      </c>
      <c r="L266" s="235"/>
      <c r="M266" s="235"/>
      <c r="N266" s="235"/>
      <c r="O266" s="235"/>
      <c r="P266" s="236"/>
    </row>
    <row r="267" spans="1:17" s="6" customFormat="1" ht="12" customHeight="1" x14ac:dyDescent="0.25">
      <c r="D267" s="204" t="s">
        <v>152</v>
      </c>
      <c r="E267" s="205"/>
      <c r="F267" s="205"/>
      <c r="G267" s="205"/>
      <c r="H267" s="205"/>
      <c r="I267" s="206"/>
      <c r="J267" s="173"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407</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407</v>
      </c>
      <c r="K272" s="234" t="s">
        <v>389</v>
      </c>
      <c r="L272" s="235"/>
      <c r="M272" s="235"/>
      <c r="N272" s="235"/>
      <c r="O272" s="235"/>
      <c r="P272" s="236"/>
    </row>
    <row r="273" spans="1:16" s="6" customFormat="1" ht="12" customHeight="1" x14ac:dyDescent="0.25">
      <c r="D273" s="260" t="s">
        <v>158</v>
      </c>
      <c r="E273" s="261"/>
      <c r="F273" s="261"/>
      <c r="G273" s="261"/>
      <c r="H273" s="261"/>
      <c r="I273" s="262"/>
      <c r="J273" s="150" t="s">
        <v>407</v>
      </c>
      <c r="K273" s="234" t="s">
        <v>389</v>
      </c>
      <c r="L273" s="235"/>
      <c r="M273" s="235"/>
      <c r="N273" s="235"/>
      <c r="O273" s="235"/>
      <c r="P273" s="236"/>
    </row>
    <row r="274" spans="1:16" s="6" customFormat="1" ht="12" customHeight="1" x14ac:dyDescent="0.25">
      <c r="D274" s="260" t="s">
        <v>159</v>
      </c>
      <c r="E274" s="261"/>
      <c r="F274" s="261"/>
      <c r="G274" s="261"/>
      <c r="H274" s="261"/>
      <c r="I274" s="262"/>
      <c r="J274" s="150" t="s">
        <v>407</v>
      </c>
      <c r="K274" s="234" t="s">
        <v>389</v>
      </c>
      <c r="L274" s="235"/>
      <c r="M274" s="235"/>
      <c r="N274" s="235"/>
      <c r="O274" s="235"/>
      <c r="P274" s="236"/>
    </row>
    <row r="275" spans="1:16" s="6" customFormat="1" ht="12" customHeight="1" x14ac:dyDescent="0.25">
      <c r="D275" s="260" t="s">
        <v>160</v>
      </c>
      <c r="E275" s="261"/>
      <c r="F275" s="261"/>
      <c r="G275" s="261"/>
      <c r="H275" s="261"/>
      <c r="I275" s="262"/>
      <c r="J275" s="150" t="s">
        <v>407</v>
      </c>
      <c r="K275" s="234" t="s">
        <v>389</v>
      </c>
      <c r="L275" s="235"/>
      <c r="M275" s="235"/>
      <c r="N275" s="235"/>
      <c r="O275" s="235"/>
      <c r="P275" s="236"/>
    </row>
    <row r="276" spans="1:16" s="6" customFormat="1" ht="12" customHeight="1" x14ac:dyDescent="0.25">
      <c r="D276" s="319" t="s">
        <v>161</v>
      </c>
      <c r="E276" s="320"/>
      <c r="F276" s="320"/>
      <c r="G276" s="320"/>
      <c r="H276" s="320"/>
      <c r="I276" s="321"/>
      <c r="J276" s="151"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418</v>
      </c>
      <c r="N286" s="211"/>
      <c r="O286" s="282" t="s">
        <v>419</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438</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419</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5B27-2</v>
      </c>
      <c r="G3" s="376"/>
      <c r="H3" s="376"/>
      <c r="I3" s="376"/>
      <c r="J3" s="376"/>
      <c r="K3" s="377"/>
      <c r="L3" s="384" t="str">
        <f>DataSheet!F2</f>
        <v>Thorium Nitrate (6m3 Box)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441</v>
      </c>
      <c r="S21" s="158" t="s">
        <v>442</v>
      </c>
      <c r="T21" s="158" t="s">
        <v>443</v>
      </c>
      <c r="U21" s="158" t="s">
        <v>443</v>
      </c>
      <c r="V21" s="159" t="s">
        <v>444</v>
      </c>
      <c r="W21" s="95"/>
      <c r="X21" s="158" t="s">
        <v>40</v>
      </c>
      <c r="Y21" s="158"/>
      <c r="Z21" s="158" t="s">
        <v>40</v>
      </c>
      <c r="AA21" s="158" t="s">
        <v>40</v>
      </c>
      <c r="AB21" s="159"/>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441</v>
      </c>
      <c r="S24" s="158" t="s">
        <v>445</v>
      </c>
      <c r="T24" s="158" t="s">
        <v>443</v>
      </c>
      <c r="U24" s="158" t="s">
        <v>443</v>
      </c>
      <c r="V24" s="159" t="s">
        <v>444</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441</v>
      </c>
      <c r="S25" s="158" t="s">
        <v>446</v>
      </c>
      <c r="T25" s="158" t="s">
        <v>443</v>
      </c>
      <c r="U25" s="158" t="s">
        <v>443</v>
      </c>
      <c r="V25" s="159" t="s">
        <v>444</v>
      </c>
      <c r="W25" s="95"/>
      <c r="X25" s="158" t="s">
        <v>40</v>
      </c>
      <c r="Y25" s="158"/>
      <c r="Z25" s="158" t="s">
        <v>40</v>
      </c>
      <c r="AA25" s="158" t="s">
        <v>40</v>
      </c>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441</v>
      </c>
      <c r="S27" s="158" t="s">
        <v>447</v>
      </c>
      <c r="T27" s="158" t="s">
        <v>443</v>
      </c>
      <c r="U27" s="158" t="s">
        <v>443</v>
      </c>
      <c r="V27" s="159" t="s">
        <v>444</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441</v>
      </c>
      <c r="S28" s="158" t="s">
        <v>448</v>
      </c>
      <c r="T28" s="158" t="s">
        <v>443</v>
      </c>
      <c r="U28" s="158" t="s">
        <v>443</v>
      </c>
      <c r="V28" s="159" t="s">
        <v>444</v>
      </c>
      <c r="W28" s="95"/>
      <c r="X28" s="158" t="s">
        <v>40</v>
      </c>
      <c r="Y28" s="158"/>
      <c r="Z28" s="158" t="s">
        <v>40</v>
      </c>
      <c r="AA28" s="158" t="s">
        <v>40</v>
      </c>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441</v>
      </c>
      <c r="S29" s="158" t="s">
        <v>449</v>
      </c>
      <c r="T29" s="158" t="s">
        <v>443</v>
      </c>
      <c r="U29" s="158" t="s">
        <v>443</v>
      </c>
      <c r="V29" s="159" t="s">
        <v>444</v>
      </c>
      <c r="W29" s="95"/>
      <c r="X29" s="158" t="s">
        <v>40</v>
      </c>
      <c r="Y29" s="158"/>
      <c r="Z29" s="158" t="s">
        <v>40</v>
      </c>
      <c r="AA29" s="158" t="s">
        <v>40</v>
      </c>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441</v>
      </c>
      <c r="S30" s="158" t="s">
        <v>450</v>
      </c>
      <c r="T30" s="158" t="s">
        <v>443</v>
      </c>
      <c r="U30" s="158" t="s">
        <v>443</v>
      </c>
      <c r="V30" s="159" t="s">
        <v>444</v>
      </c>
      <c r="W30" s="95"/>
      <c r="X30" s="158" t="s">
        <v>40</v>
      </c>
      <c r="Y30" s="158"/>
      <c r="Z30" s="158" t="s">
        <v>40</v>
      </c>
      <c r="AA30" s="158" t="s">
        <v>40</v>
      </c>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441</v>
      </c>
      <c r="S31" s="158" t="s">
        <v>448</v>
      </c>
      <c r="T31" s="158" t="s">
        <v>443</v>
      </c>
      <c r="U31" s="158" t="s">
        <v>443</v>
      </c>
      <c r="V31" s="159" t="s">
        <v>444</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441</v>
      </c>
      <c r="S33" s="158" t="s">
        <v>451</v>
      </c>
      <c r="T33" s="158" t="s">
        <v>443</v>
      </c>
      <c r="U33" s="158" t="s">
        <v>443</v>
      </c>
      <c r="V33" s="159" t="s">
        <v>444</v>
      </c>
      <c r="W33" s="95"/>
      <c r="X33" s="158" t="s">
        <v>40</v>
      </c>
      <c r="Y33" s="158"/>
      <c r="Z33" s="158" t="s">
        <v>40</v>
      </c>
      <c r="AA33" s="158" t="s">
        <v>40</v>
      </c>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441</v>
      </c>
      <c r="S34" s="158" t="s">
        <v>448</v>
      </c>
      <c r="T34" s="158" t="s">
        <v>443</v>
      </c>
      <c r="U34" s="158" t="s">
        <v>443</v>
      </c>
      <c r="V34" s="159" t="s">
        <v>444</v>
      </c>
      <c r="W34" s="95"/>
      <c r="X34" s="158" t="s">
        <v>40</v>
      </c>
      <c r="Y34" s="158"/>
      <c r="Z34" s="158" t="s">
        <v>40</v>
      </c>
      <c r="AA34" s="158" t="s">
        <v>40</v>
      </c>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441</v>
      </c>
      <c r="S35" s="158" t="s">
        <v>452</v>
      </c>
      <c r="T35" s="158" t="s">
        <v>443</v>
      </c>
      <c r="U35" s="158" t="s">
        <v>443</v>
      </c>
      <c r="V35" s="159" t="s">
        <v>444</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441</v>
      </c>
      <c r="S36" s="158" t="s">
        <v>453</v>
      </c>
      <c r="T36" s="158" t="s">
        <v>443</v>
      </c>
      <c r="U36" s="158" t="s">
        <v>443</v>
      </c>
      <c r="V36" s="159" t="s">
        <v>444</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441</v>
      </c>
      <c r="S40" s="158" t="s">
        <v>454</v>
      </c>
      <c r="T40" s="158" t="s">
        <v>443</v>
      </c>
      <c r="U40" s="158" t="s">
        <v>443</v>
      </c>
      <c r="V40" s="159" t="s">
        <v>444</v>
      </c>
      <c r="W40" s="95"/>
      <c r="X40" s="158" t="s">
        <v>40</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441</v>
      </c>
      <c r="S41" s="158" t="s">
        <v>455</v>
      </c>
      <c r="T41" s="158" t="s">
        <v>443</v>
      </c>
      <c r="U41" s="158" t="s">
        <v>443</v>
      </c>
      <c r="V41" s="159" t="s">
        <v>444</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441</v>
      </c>
      <c r="S42" s="158" t="s">
        <v>456</v>
      </c>
      <c r="T42" s="158" t="s">
        <v>443</v>
      </c>
      <c r="U42" s="158" t="s">
        <v>443</v>
      </c>
      <c r="V42" s="159" t="s">
        <v>444</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441</v>
      </c>
      <c r="S43" s="158" t="s">
        <v>452</v>
      </c>
      <c r="T43" s="158" t="s">
        <v>443</v>
      </c>
      <c r="U43" s="158" t="s">
        <v>443</v>
      </c>
      <c r="V43" s="159" t="s">
        <v>444</v>
      </c>
      <c r="W43" s="95"/>
      <c r="X43" s="158" t="s">
        <v>40</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1.2086954948136151E-3</v>
      </c>
      <c r="T66" s="103"/>
      <c r="U66" s="103"/>
      <c r="V66" s="103" t="s">
        <v>459</v>
      </c>
      <c r="W66" s="104"/>
      <c r="X66" s="103"/>
      <c r="Y66" s="142">
        <v>0</v>
      </c>
      <c r="Z66" s="103"/>
      <c r="AA66" s="103"/>
      <c r="AB66" s="103" t="s">
        <v>459</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6.0227246969376006E-4</v>
      </c>
      <c r="T67" s="112"/>
      <c r="U67" s="112"/>
      <c r="V67" s="112" t="s">
        <v>459</v>
      </c>
      <c r="W67" s="113"/>
      <c r="X67" s="114"/>
      <c r="Y67" s="143">
        <v>0</v>
      </c>
      <c r="Z67" s="112"/>
      <c r="AA67" s="112"/>
      <c r="AB67" s="112" t="s">
        <v>459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1F4DCA-8364-4809-AD6A-ECA37051460B}"/>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DE3DCB7-CCCE-4A34-9F7F-CFA4374F01D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b1bd10e0-7fdc-4535-b1f0-c1e1cb3860f3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34474c21-c638-42eb-8fde-3f70ce8267ff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2026-04-13T09:29:35Z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