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<sst xmlns="http://schemas.openxmlformats.org/spreadsheetml/2006/main" count="1620" uniqueCount="492">
  <si>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</si>
  <si>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</si>
  <si>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</si>
  <si>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</si>
  <si>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</si>
  <si>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</si>
  <si>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</si>
  <si>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</si>
  <si>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</si>
  <si>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</si>
  <si>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</si>
  <si>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</si>
  <si>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</si>
  <si>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</si>
  <si>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</si>
  <si>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</si>
  <si>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</si>
  <si>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</si>
  <si>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</si>
  <si>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</si>
  <si>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</si>
  <si>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</si>
  <si>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</si>
  <si>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</si>
  <si>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</si>
  <si>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</si>
  <si>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</si>
  <si>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</si>
  <si>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</si>
  <si>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</si>
  <si>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</si>
  <si>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</si>
  <si>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</si>
  <si>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</si>
  <si>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</si>
  <si>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</si>
  <si>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</si>
  <si>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</si>
  <si>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</si>
  <si>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</si>
  <si>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</si>
  <si>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</si>
  <si>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</si>
  <si>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</si>
  <si>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</si>
  <si>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</si>
  <si>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</si>
  <si>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</si>
  <si>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</si>
  <si>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</si>
  <si>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</si>
  <si>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</si>
  <si>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</si>
  <si>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</si>
  <si>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</si>
  <si>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</si>
  <si>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</si>
  <si>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</si>
  <si>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</si>
  <si>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</si>
  <si>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</si>
  <si>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</si>
  <si>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</si>
  <si>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</si>
  <si>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</si>
  <si>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</si>
  <si>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</si>
  <si>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</si>
  <si>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</si>
  <si>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</si>
  <si>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</si>
  <si>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</si>
  <si>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</si>
  <si>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</si>
  <si>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</si>
  <si>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</si>
  <si>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</si>
  <si>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</si>
  <si>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</si>
  <si>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</si>
  <si>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</si>
  <si>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</si>
  <si>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</si>
  <si>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</si>
  <si>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</si>
  <si>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</si>
  <si>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</si>
  <si>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</si>
  <si>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</si>
  <si>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</si>
  <si>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</si>
  <si>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</si>
  <si>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</si>
  <si>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</si>
  <si>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</si>
  <si>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</si>
  <si>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</si>
  <si>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</si>
  <si>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</si>
  <si>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</si>
  <si>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</si>
  <si>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</si>
  <si>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</si>
  <si>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</si>
  <si>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</si>
  <si>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</si>
  <si>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</si>
  <si>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</si>
  <si>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</si>
  <si>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</si>
  <si>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</si>
  <si>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</si>
  <si>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</si>
  <si>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</si>
  <si>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</si>
  <si>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</si>
  <si>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</si>
  <si>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</si>
  <si>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</si>
  <si>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</si>
  <si>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</si>
  <si>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</si>
  <si>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</si>
  <si>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</si>
  <si>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</si>
  <si>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</si>
  <si>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</si>
  <si>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</si>
  <si>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</si>
  <si>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</si>
  <si>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</si>
  <si>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</si>
  <si>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</si>
  <si>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</si>
  <si>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</si>
  <si>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</si>
  <si>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</si>
  <si>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</si>
  <si>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</si>
  <si>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</si>
  <si>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</si>
  <si>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</si>
  <si>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</si>
  <si>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</si>
  <si>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</si>
  <si>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</si>
  <si>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</si>
  <si>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</si>
  <si>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</si>
  <si>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</si>
  <si>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</si>
  <si>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</si>
  <si>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</si>
  <si>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</si>
  <si>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</si>
  <si>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</si>
  <si>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</si>
  <si>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</si>
  <si>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</si>
  <si>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</si>
  <si>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</si>
  <si>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</si>
  <si>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</si>
  <si>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</si>
  <si>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</si>
  <si>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</si>
  <si>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</si>
  <si>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</si>
  <si>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</si>
  <si>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</si>
  <si>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</si>
  <si>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</si>
  <si>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</si>
  <si>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</si>
  <si>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</si>
  <si>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</si>
  <si>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</si>
  <si>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</si>
  <si>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</si>
  <si>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</si>
  <si>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</si>
  <si>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</si>
  <si>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</si>
  <si>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</si>
  <si>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</si>
  <si>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</si>
  <si>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</si>
  <si>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</si>
  <si>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</si>
  <si>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</si>
  <si>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</si>
  <si>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</si>
  <si>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</si>
  <si>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</si>
  <si>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</si>
  <si>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</si>
  <si>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</si>
  <si>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</si>
  <si>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</si>
  <si>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</si>
  <si>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</si>
  <si>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</si>
  <si>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</si>
  <si>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</si>
  <si>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</si>
  <si>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</si>
  <si>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</si>
  <si>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</si>
  <si>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</si>
  <si>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</si>
  <si>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</si>
  <si>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</si>
  <si>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</si>
  <si>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</si>
  <si>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</si>
  <si>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</si>
  <si>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</si>
  <si>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</si>
  <si>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</si>
  <si>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</si>
  <si>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</si>
  <si>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</si>
  <si>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</si>
  <si>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</si>
  <si>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</si>
  <si>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</si>
  <si>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</si>
  <si>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</si>
  <si>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</si>
  <si>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</si>
  <si>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</si>
  <si>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</si>
  <si>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</si>
  <si>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</si>
  <si>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</si>
  <si>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</si>
  <si>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</si>
  <si>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</si>
  <si>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</si>
  <si>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</si>
  <si>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</si>
  <si>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</si>
  <si>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</si>
  <si>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</si>
  <si>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</si>
  <si>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</si>
  <si>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</si>
  <si>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</si>
  <si>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</si>
  <si>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</si>
  <si>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</si>
  <si>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</si>
  <si>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</si>
  <si>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</si>
  <si>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</si>
  <si>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</si>
  <si>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</si>
  <si>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</si>
  <si>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</si>
  <si>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</si>
  <si>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</si>
  <si>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</si>
  <si>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</si>
  <si>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</si>
  <si>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</si>
  <si>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</si>
  <si>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</si>
  <si>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</si>
  <si>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</si>
  <si>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</si>
  <si>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</si>
  <si>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</si>
  <si>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</si>
  <si>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</si>
  <si>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</si>
  <si>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</si>
  <si>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</si>
  <si>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</si>
  <si>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</si>
  <si>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</si>
  <si>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</si>
  <si>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</si>
  <si>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</si>
  <si>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</si>
  <si>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</si>
  <si>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</si>
  <si>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</si>
  <si>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</si>
  <si>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</si>
  <si>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</si>
  <si>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</si>
  <si>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</si>
  <si>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</si>
  <si>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</si>
  <si>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</si>
  <si>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</si>
  <si>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</si>
  <si>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</si>
  <si>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</si>
  <si>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</si>
  <si>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</si>
  <si>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</si>
  <si>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</si>
  <si>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</si>
  <si>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</si>
  <si>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</si>
  <si>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</si>
  <si>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</si>
  <si>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</si>
  <si>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</si>
  <si>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</si>
  <si>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</si>
  <si>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</si>
  <si>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</si>
  <si>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</si>
  <si>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</si>
  <si>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</si>
  <si>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</si>
  <si>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</si>
  <si>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</si>
  <si>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</si>
  <si>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</si>
  <si>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</si>
  <si>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</si>
  <si>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</si>
  <si>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</si>
  <si>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</si>
  <si>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</si>
  <si>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</si>
  <si>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</si>
  <si>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</si>
  <si>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</si>
  <si>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</si>
  <si>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</si>
  <si>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</si>
  <si>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</si>
  <si>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</si>
  <si>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</si>
  <si>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</si>
  <si>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</si>
  <si>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</si>
  <si>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</si>
  <si>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</si>
  <si>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</si>
  <si>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</si>
  <si>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</si>
  <si>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</si>
  <si>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</si>
  <si>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</si>
  <si>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</si>
  <si>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</si>
  <si>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</si>
  <si>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</si>
  <si>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</si>
  <si>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</si>
  <si>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</si>
  <si>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</si>
  <si>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</si>
  <si>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</si>
  <si>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</si>
  <si>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</si>
  <si>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</si>
  <si>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</si>
  <si>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</si>
  <si>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</si>
  <si>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</si>
  <si>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</si>
  <si>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</si>
  <si>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</si>
  <si>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</si>
  <si>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</si>
  <si>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</si>
  <si>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</si>
  <si>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</si>
  <si>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</si>
  <si>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</si>
  <si>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</si>
  <si>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</si>
  <si>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</si>
  <si>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</si>
  <si>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</si>
  <si>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</si>
  <si>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</si>
  <si>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</si>
  <si>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</si>
  <si>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</si>
  <si>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</si>
  <si>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</si>
  <si>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</si>
  <si>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</si>
  <si>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</si>
  <si>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</si>
  <si>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</si>
  <si>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</si>
  <si>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6C32</t>
  </si>
  <si>
    <t>NDS Remote Handled ILW</t>
  </si>
  <si>
    <t>Nuclear Decommissioning Authority</t>
  </si>
  <si>
    <t>Nuclear Restoration Services Ltd (NRS)</t>
  </si>
  <si>
    <t>ILW</t>
  </si>
  <si>
    <t>The waste arises from industry, research laboratories, educational establishments, institutes and hospitals - originally via the National Disposal Service. Newer arisings were consigned via Safeguard International.</t>
  </si>
  <si>
    <t>Laboratory waste, sealed sources, electrical equipment, compasses. The waste is packaged in cans with a maximum volume of 100 litres.</t>
  </si>
  <si>
    <t>Any receipt of waste from off-site sources is expected to be minimal</t>
  </si>
  <si>
    <t>Sources (79%), unspecified and ferrous metals (12%), plastics (7%), others (2%). Sources will comprise metal/ plastic/ mica holders and source material.</t>
  </si>
  <si>
    <t>~ 10.0</t>
  </si>
  <si>
    <t>The identity of steels/other alloys is not known.</t>
  </si>
  <si>
    <t>~ 67.0</t>
  </si>
  <si>
    <t>~ 0.10</t>
  </si>
  <si>
    <t>TR</t>
  </si>
  <si>
    <t>= 0</t>
  </si>
  <si>
    <t>= 1.0</t>
  </si>
  <si>
    <t>Tungsten and depleted uranium.</t>
  </si>
  <si>
    <t>~ 0.90</t>
  </si>
  <si>
    <t>Only paper is declared</t>
  </si>
  <si>
    <t>~ 1.0</t>
  </si>
  <si>
    <t>PVC is expected to be present together with small amounts of PTFE</t>
  </si>
  <si>
    <t>NE</t>
  </si>
  <si>
    <t>neoprene and hypalon</t>
  </si>
  <si>
    <t>~ 0.80</t>
  </si>
  <si>
    <t>P</t>
  </si>
  <si>
    <t>&lt; 0.01</t>
  </si>
  <si>
    <t>&lt; 0.10</t>
  </si>
  <si>
    <t>= 2.2</t>
  </si>
  <si>
    <t>~ 0.30</t>
  </si>
  <si>
    <t>= 0.10</t>
  </si>
  <si>
    <t xml:space="preserve"> 0.01</t>
  </si>
  <si>
    <t xml:space="preserve"> 0</t>
  </si>
  <si>
    <t>Metal is expected to be present mostly as small items. It has been assumed that source housings will be mostly stainless steel.</t>
  </si>
  <si>
    <t>information not available</t>
  </si>
  <si>
    <t>= 0.3</t>
  </si>
  <si>
    <t>0.95</t>
  </si>
  <si>
    <t>1.05</t>
  </si>
  <si>
    <t>H3 may be present as gaseous sources, but is expected to be absorbed in metal targets.</t>
  </si>
  <si>
    <t>Present as labelled organic compounds</t>
  </si>
  <si>
    <t>Radium wil be present in Ra and Ra/Be sources</t>
  </si>
  <si>
    <t>Metal or oxide.</t>
  </si>
  <si>
    <t>Recorded mass divided by volume of outer containers. Not all consignments declare a mass.</t>
  </si>
  <si>
    <t>Plant only packages waste. NDS RHILW will be co-packaged with Harwell RHILW as stream 5C52- see for details of conditioning The waste will be co-packaged into 500-litre drums with 5C52.</t>
  </si>
  <si>
    <t>3:1 PFA:OPC w/s 0.42.</t>
  </si>
  <si>
    <t>Loading will vary depending on drum contents and specific limits.</t>
  </si>
  <si>
    <t>Most activity from sealed sources. Remainder from contamination.</t>
  </si>
  <si>
    <t>Activities are currently only as accurate as the original declarations. This information will be verified as far as possible on packing the waste.</t>
  </si>
  <si>
    <t>Declarations from waste consignors. Some fingerprints have been applied to generic terms.</t>
  </si>
  <si>
    <t>~</t>
  </si>
  <si>
    <t>1.2</t>
  </si>
  <si>
    <t>~ 2.0</t>
  </si>
  <si>
    <t>Will vary according to nature of wastes.</t>
  </si>
  <si>
    <t>3.12E-01</t>
  </si>
  <si>
    <t>B</t>
  </si>
  <si>
    <t>2</t>
  </si>
  <si>
    <t>8</t>
  </si>
  <si>
    <t>1.52E-03</t>
  </si>
  <si>
    <t>5.81E-08</t>
  </si>
  <si>
    <t>1.92E-03</t>
  </si>
  <si>
    <t>9.73E-02</t>
  </si>
  <si>
    <t>1.01E-02</t>
  </si>
  <si>
    <t>1.53E-07</t>
  </si>
  <si>
    <t>2.94E-01</t>
  </si>
  <si>
    <t>9.44E-01</t>
  </si>
  <si>
    <t>1.03E-08</t>
  </si>
  <si>
    <t>3.13E-06</t>
  </si>
  <si>
    <t>1.16E+01</t>
  </si>
  <si>
    <t>6.75E-07</t>
  </si>
  <si>
    <t>5.11E-02</t>
  </si>
  <si>
    <t>6.87E-04</t>
  </si>
  <si>
    <t>1.48E-05</t>
  </si>
  <si>
    <t>7.55E-02</t>
  </si>
  <si>
    <t>7.30E-02</t>
  </si>
  <si>
    <t>1.68E-04</t>
  </si>
  <si>
    <t>2.23E-01</t>
  </si>
  <si>
    <t>1.45E-06</t>
  </si>
  <si>
    <t>1.67E-04</t>
  </si>
  <si>
    <t>1.65E-04</t>
  </si>
  <si>
    <t>1.24E-06</t>
  </si>
  <si>
    <t>1.90E-06</t>
  </si>
  <si>
    <t>6.12E-03</t>
  </si>
  <si>
    <t>7.63E-09</t>
  </si>
  <si>
    <t>2.07E-06</t>
  </si>
  <si>
    <t>4.95E-07</t>
  </si>
  <si>
    <t>2.16E-05</t>
  </si>
  <si>
    <t>2.99E-05</t>
  </si>
  <si>
    <t>2.09E-06</t>
  </si>
  <si>
    <t>7.98E-02</t>
  </si>
  <si>
    <t>3.44E-06</t>
  </si>
  <si>
    <t>2.71E-07</t>
  </si>
  <si>
    <t>3.92E-01</t>
  </si>
  <si>
    <t>3.32E-08</t>
  </si>
  <si>
    <t>1.80E-04</t>
  </si>
  <si>
    <t>Harwell</t>
  </si>
  <si>
    <t>Some sources have been segregated from the corresponding CHILW stream.</t>
  </si>
  <si>
    <t>0.0</t>
  </si>
  <si>
    <t>0.3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</si>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</sst>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430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429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488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442</v>
      </c>
      <c r="E130" s="202" t="s">
        <v>443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426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404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404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409</v>
      </c>
      <c r="K157" s="238" t="s">
        <v>410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411</v>
      </c>
      <c r="K162" s="234" t="s">
        <v>412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408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24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413</v>
      </c>
      <c r="K164" s="234" t="s">
        <v>414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416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420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420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420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420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420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420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421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422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423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424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425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427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436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437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438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444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445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441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6C32</v>
      </c>
      <c r="G3" s="376"/>
      <c r="H3" s="376"/>
      <c r="I3" s="376"/>
      <c r="J3" s="376"/>
      <c r="K3" s="377"/>
      <c r="L3" s="384" t="str">
        <f>DataSheet!F2</f>
        <v>NDS Remote Handled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446</v>
      </c>
      <c r="F9" s="157" t="s">
        <v>447</v>
      </c>
      <c r="G9" s="157" t="s">
        <v>447</v>
      </c>
      <c r="H9" s="157" t="s">
        <v>448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449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449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449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450</v>
      </c>
      <c r="F11" s="157" t="s">
        <v>447</v>
      </c>
      <c r="G11" s="157" t="s">
        <v>447</v>
      </c>
      <c r="H11" s="157" t="s">
        <v>448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449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449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449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449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449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451</v>
      </c>
      <c r="F14" s="157" t="s">
        <v>447</v>
      </c>
      <c r="G14" s="157" t="s">
        <v>447</v>
      </c>
      <c r="H14" s="157" t="s">
        <v>448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449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449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449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449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449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449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449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449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449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449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 t="s">
        <v>464</v>
      </c>
      <c r="T19" s="159" t="s">
        <v>447</v>
      </c>
      <c r="U19" s="159" t="s">
        <v>447</v>
      </c>
      <c r="V19" s="160" t="s">
        <v>448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449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449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452</v>
      </c>
      <c r="F21" s="157" t="s">
        <v>447</v>
      </c>
      <c r="G21" s="157" t="s">
        <v>447</v>
      </c>
      <c r="H21" s="157" t="s">
        <v>448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 t="s">
        <v>465</v>
      </c>
      <c r="T21" s="159" t="s">
        <v>447</v>
      </c>
      <c r="U21" s="159" t="s">
        <v>447</v>
      </c>
      <c r="V21" s="160" t="s">
        <v>448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453</v>
      </c>
      <c r="F22" s="157" t="s">
        <v>447</v>
      </c>
      <c r="G22" s="157" t="s">
        <v>447</v>
      </c>
      <c r="H22" s="157" t="s">
        <v>448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449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449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449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454</v>
      </c>
      <c r="F24" s="157" t="s">
        <v>447</v>
      </c>
      <c r="G24" s="157" t="s">
        <v>447</v>
      </c>
      <c r="H24" s="157" t="s">
        <v>448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 t="s">
        <v>466</v>
      </c>
      <c r="T24" s="159" t="s">
        <v>447</v>
      </c>
      <c r="U24" s="159" t="s">
        <v>447</v>
      </c>
      <c r="V24" s="160" t="s">
        <v>448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455</v>
      </c>
      <c r="F25" s="157" t="s">
        <v>447</v>
      </c>
      <c r="G25" s="157" t="s">
        <v>447</v>
      </c>
      <c r="H25" s="157" t="s">
        <v>448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 t="s">
        <v>467</v>
      </c>
      <c r="T25" s="159" t="s">
        <v>447</v>
      </c>
      <c r="U25" s="159" t="s">
        <v>447</v>
      </c>
      <c r="V25" s="160" t="s">
        <v>448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449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449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449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 t="s">
        <v>468</v>
      </c>
      <c r="T27" s="159" t="s">
        <v>447</v>
      </c>
      <c r="U27" s="159" t="s">
        <v>447</v>
      </c>
      <c r="V27" s="160" t="s">
        <v>448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 t="s">
        <v>456</v>
      </c>
      <c r="F28" s="157" t="s">
        <v>447</v>
      </c>
      <c r="G28" s="157" t="s">
        <v>447</v>
      </c>
      <c r="H28" s="157" t="s">
        <v>448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 t="s">
        <v>469</v>
      </c>
      <c r="T28" s="159" t="s">
        <v>447</v>
      </c>
      <c r="U28" s="159" t="s">
        <v>447</v>
      </c>
      <c r="V28" s="160" t="s">
        <v>448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449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 t="s">
        <v>470</v>
      </c>
      <c r="T29" s="159" t="s">
        <v>447</v>
      </c>
      <c r="U29" s="159" t="s">
        <v>447</v>
      </c>
      <c r="V29" s="160" t="s">
        <v>448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457</v>
      </c>
      <c r="F30" s="157" t="s">
        <v>447</v>
      </c>
      <c r="G30" s="157" t="s">
        <v>447</v>
      </c>
      <c r="H30" s="157" t="s">
        <v>448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 t="s">
        <v>471</v>
      </c>
      <c r="T30" s="159" t="s">
        <v>447</v>
      </c>
      <c r="U30" s="159" t="s">
        <v>447</v>
      </c>
      <c r="V30" s="160" t="s">
        <v>448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449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472</v>
      </c>
      <c r="T31" s="159" t="s">
        <v>447</v>
      </c>
      <c r="U31" s="159" t="s">
        <v>447</v>
      </c>
      <c r="V31" s="160" t="s">
        <v>448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449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449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449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449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449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 t="s">
        <v>473</v>
      </c>
      <c r="T34" s="159" t="s">
        <v>447</v>
      </c>
      <c r="U34" s="159" t="s">
        <v>447</v>
      </c>
      <c r="V34" s="160" t="s">
        <v>448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449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474</v>
      </c>
      <c r="T35" s="159" t="s">
        <v>447</v>
      </c>
      <c r="U35" s="159" t="s">
        <v>447</v>
      </c>
      <c r="V35" s="160" t="s">
        <v>448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449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 t="s">
        <v>475</v>
      </c>
      <c r="T36" s="159" t="s">
        <v>447</v>
      </c>
      <c r="U36" s="159" t="s">
        <v>447</v>
      </c>
      <c r="V36" s="160" t="s">
        <v>448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449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476</v>
      </c>
      <c r="T37" s="159" t="s">
        <v>447</v>
      </c>
      <c r="U37" s="159" t="s">
        <v>447</v>
      </c>
      <c r="V37" s="160" t="s">
        <v>448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449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449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458</v>
      </c>
      <c r="F39" s="157" t="s">
        <v>447</v>
      </c>
      <c r="G39" s="157" t="s">
        <v>447</v>
      </c>
      <c r="H39" s="157" t="s">
        <v>448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 t="s">
        <v>477</v>
      </c>
      <c r="T39" s="159" t="s">
        <v>447</v>
      </c>
      <c r="U39" s="159" t="s">
        <v>447</v>
      </c>
      <c r="V39" s="160" t="s">
        <v>448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449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478</v>
      </c>
      <c r="T40" s="159" t="s">
        <v>447</v>
      </c>
      <c r="U40" s="159" t="s">
        <v>447</v>
      </c>
      <c r="V40" s="160" t="s">
        <v>448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449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479</v>
      </c>
      <c r="T41" s="159" t="s">
        <v>447</v>
      </c>
      <c r="U41" s="159" t="s">
        <v>447</v>
      </c>
      <c r="V41" s="160" t="s">
        <v>448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449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449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 t="s">
        <v>459</v>
      </c>
      <c r="F43" s="157" t="s">
        <v>447</v>
      </c>
      <c r="G43" s="157" t="s">
        <v>447</v>
      </c>
      <c r="H43" s="157" t="s">
        <v>448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474</v>
      </c>
      <c r="T43" s="159" t="s">
        <v>447</v>
      </c>
      <c r="U43" s="159" t="s">
        <v>447</v>
      </c>
      <c r="V43" s="160" t="s">
        <v>448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449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480</v>
      </c>
      <c r="T44" s="159" t="s">
        <v>447</v>
      </c>
      <c r="U44" s="159" t="s">
        <v>447</v>
      </c>
      <c r="V44" s="160" t="s">
        <v>448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449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449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449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481</v>
      </c>
      <c r="T46" s="159" t="s">
        <v>447</v>
      </c>
      <c r="U46" s="159" t="s">
        <v>447</v>
      </c>
      <c r="V46" s="160" t="s">
        <v>448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449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482</v>
      </c>
      <c r="T47" s="159" t="s">
        <v>447</v>
      </c>
      <c r="U47" s="159" t="s">
        <v>447</v>
      </c>
      <c r="V47" s="160" t="s">
        <v>448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449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483</v>
      </c>
      <c r="T48" s="159" t="s">
        <v>447</v>
      </c>
      <c r="U48" s="159" t="s">
        <v>447</v>
      </c>
      <c r="V48" s="160" t="s">
        <v>448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449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449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449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449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449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484</v>
      </c>
      <c r="T51" s="159" t="s">
        <v>447</v>
      </c>
      <c r="U51" s="159" t="s">
        <v>447</v>
      </c>
      <c r="V51" s="160" t="s">
        <v>448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449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449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449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449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449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449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449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449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460</v>
      </c>
      <c r="F56" s="157" t="s">
        <v>447</v>
      </c>
      <c r="G56" s="157" t="s">
        <v>447</v>
      </c>
      <c r="H56" s="157" t="s">
        <v>448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449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461</v>
      </c>
      <c r="F57" s="157" t="s">
        <v>447</v>
      </c>
      <c r="G57" s="157" t="s">
        <v>447</v>
      </c>
      <c r="H57" s="157" t="s">
        <v>448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449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449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449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449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 t="s">
        <v>485</v>
      </c>
      <c r="T59" s="159" t="s">
        <v>447</v>
      </c>
      <c r="U59" s="159" t="s">
        <v>447</v>
      </c>
      <c r="V59" s="160" t="s">
        <v>448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449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449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449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449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462</v>
      </c>
      <c r="F62" s="157" t="s">
        <v>447</v>
      </c>
      <c r="G62" s="157" t="s">
        <v>447</v>
      </c>
      <c r="H62" s="157" t="s">
        <v>448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449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449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 t="s">
        <v>486</v>
      </c>
      <c r="T63" s="159" t="s">
        <v>447</v>
      </c>
      <c r="U63" s="159" t="s">
        <v>447</v>
      </c>
      <c r="V63" s="160" t="s">
        <v>448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449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463</v>
      </c>
      <c r="F65" s="157" t="s">
        <v>447</v>
      </c>
      <c r="G65" s="157" t="s">
        <v>447</v>
      </c>
      <c r="H65" s="157" t="s">
        <v>448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449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0.7751399040722281</v>
      </c>
      <c r="T66" s="103"/>
      <c r="U66" s="103"/>
      <c r="V66" s="103" t="s">
        <v>491</v>
      </c>
      <c r="W66" s="104"/>
      <c r="X66" s="103"/>
      <c r="Y66" s="143">
        <v>0</v>
      </c>
      <c r="Z66" s="103"/>
      <c r="AA66" s="103"/>
      <c r="AB66" s="103" t="s">
        <v>491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449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13.374407929348772</v>
      </c>
      <c r="T67" s="112"/>
      <c r="U67" s="112"/>
      <c r="V67" s="112" t="s">
        <v>491</v>
      </c>
      <c r="W67" s="113"/>
      <c r="X67" s="114"/>
      <c r="Y67" s="144">
        <v>0</v>
      </c>
      <c r="Z67" s="112"/>
      <c r="AA67" s="112"/>
      <c r="AB67" s="112" t="s">
        <v>491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0EBD39-9BB5-4C7E-B7CE-6B835A2203DA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8AB73A2A-572C-47A6-BA1F-ACC711DB82B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22be31c5-5c9a-48c8-8176-c52234335f88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09452e9f-f07e-474a-acdb-624113fee6ba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2026-04-15T11:08:41Z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779700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