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<sst xmlns="http://schemas.openxmlformats.org/spreadsheetml/2006/main" count="1635" uniqueCount="489">
  <si>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</si>
  <si>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</si>
  <si>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</si>
  <si>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</si>
  <si>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</si>
  <si>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</si>
  <si>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</si>
  <si>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</si>
  <si>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</si>
  <si>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</si>
  <si>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</si>
  <si>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</si>
  <si>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</si>
  <si>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</si>
  <si>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</si>
  <si>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</si>
  <si>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</si>
  <si>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</si>
  <si>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</si>
  <si>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</si>
  <si>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</si>
  <si>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</si>
  <si>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</si>
  <si>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</si>
  <si>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</si>
  <si>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</si>
  <si>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</si>
  <si>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</si>
  <si>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</si>
  <si>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</si>
  <si>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</si>
  <si>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</si>
  <si>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</si>
  <si>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</si>
  <si>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</si>
  <si>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</si>
  <si>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</si>
  <si>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</si>
  <si>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</si>
  <si>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</si>
  <si>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</si>
  <si>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</si>
  <si>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</si>
  <si>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</si>
  <si>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</si>
  <si>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</si>
  <si>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</si>
  <si>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</si>
  <si>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</si>
  <si>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</si>
  <si>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</si>
  <si>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</si>
  <si>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</si>
  <si>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</si>
  <si>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</si>
  <si>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</si>
  <si>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</si>
  <si>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</si>
  <si>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</si>
  <si>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</si>
  <si>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</si>
  <si>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</si>
  <si>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</si>
  <si>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</si>
  <si>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</si>
  <si>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</si>
  <si>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</si>
  <si>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</si>
  <si>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</si>
  <si>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</si>
  <si>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</si>
  <si>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</si>
  <si>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</si>
  <si>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</si>
  <si>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</si>
  <si>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</si>
  <si>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</si>
  <si>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</si>
  <si>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</si>
  <si>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</si>
  <si>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</si>
  <si>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</si>
  <si>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</si>
  <si>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</si>
  <si>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</si>
  <si>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</si>
  <si>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</si>
  <si>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</si>
  <si>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</si>
  <si>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</si>
  <si>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</si>
  <si>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</si>
  <si>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</si>
  <si>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</si>
  <si>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</si>
  <si>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</si>
  <si>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</si>
  <si>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</si>
  <si>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</si>
  <si>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</si>
  <si>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</si>
  <si>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</si>
  <si>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</si>
  <si>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</si>
  <si>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</si>
  <si>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</si>
  <si>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</si>
  <si>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</si>
  <si>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</si>
  <si>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</si>
  <si>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</si>
  <si>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</si>
  <si>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</si>
  <si>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</si>
  <si>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</si>
  <si>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</si>
  <si>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</si>
  <si>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</si>
  <si>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</si>
  <si>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</si>
  <si>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</si>
  <si>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</si>
  <si>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</si>
  <si>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</si>
  <si>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</si>
  <si>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</si>
  <si>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</si>
  <si>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</si>
  <si>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</si>
  <si>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</si>
  <si>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</si>
  <si>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</si>
  <si>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</si>
  <si>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</si>
  <si>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</si>
  <si>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</si>
  <si>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</si>
  <si>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</si>
  <si>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</si>
  <si>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</si>
  <si>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</si>
  <si>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</si>
  <si>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</si>
  <si>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</si>
  <si>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</si>
  <si>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</si>
  <si>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</si>
  <si>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</si>
  <si>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</si>
  <si>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</si>
  <si>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</si>
  <si>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</si>
  <si>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</si>
  <si>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</si>
  <si>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</si>
  <si>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</si>
  <si>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</si>
  <si>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</si>
  <si>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</si>
  <si>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</si>
  <si>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</si>
  <si>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</si>
  <si>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</si>
  <si>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</si>
  <si>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</si>
  <si>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</si>
  <si>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</si>
  <si>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</si>
  <si>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</si>
  <si>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</si>
  <si>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</si>
  <si>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</si>
  <si>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</si>
  <si>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</si>
  <si>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</si>
  <si>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</si>
  <si>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</si>
  <si>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</si>
  <si>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</si>
  <si>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</si>
  <si>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</si>
  <si>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</si>
  <si>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</si>
  <si>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</si>
  <si>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</si>
  <si>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</si>
  <si>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</si>
  <si>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</si>
  <si>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</si>
  <si>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</si>
  <si>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</si>
  <si>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</si>
  <si>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</si>
  <si>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</si>
  <si>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</si>
  <si>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</si>
  <si>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</si>
  <si>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</si>
  <si>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</si>
  <si>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</si>
  <si>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</si>
  <si>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</si>
  <si>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</si>
  <si>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</si>
  <si>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</si>
  <si>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</si>
  <si>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</si>
  <si>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</si>
  <si>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</si>
  <si>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</si>
  <si>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</si>
  <si>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</si>
  <si>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</si>
  <si>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</si>
  <si>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</si>
  <si>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</si>
  <si>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</si>
  <si>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</si>
  <si>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</si>
  <si>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</si>
  <si>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</si>
  <si>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</si>
  <si>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</si>
  <si>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</si>
  <si>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</si>
  <si>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</si>
  <si>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</si>
  <si>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</si>
  <si>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</si>
  <si>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</si>
  <si>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</si>
  <si>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</si>
  <si>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</si>
  <si>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</si>
  <si>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</si>
  <si>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</si>
  <si>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</si>
  <si>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</si>
  <si>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</si>
  <si>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</si>
  <si>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</si>
  <si>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</si>
  <si>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</si>
  <si>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</si>
  <si>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</si>
  <si>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</si>
  <si>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</si>
  <si>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</si>
  <si>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</si>
  <si>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</si>
  <si>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</si>
  <si>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</si>
  <si>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</si>
  <si>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</si>
  <si>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</si>
  <si>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</si>
  <si>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</si>
  <si>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</si>
  <si>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</si>
  <si>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</si>
  <si>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</si>
  <si>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</si>
  <si>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</si>
  <si>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</si>
  <si>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</si>
  <si>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</si>
  <si>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</si>
  <si>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</si>
  <si>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</si>
  <si>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</si>
  <si>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</si>
  <si>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</si>
  <si>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</si>
  <si>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</si>
  <si>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</si>
  <si>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</si>
  <si>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</si>
  <si>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</si>
  <si>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</si>
  <si>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</si>
  <si>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</si>
  <si>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</si>
  <si>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</si>
  <si>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</si>
  <si>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</si>
  <si>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</si>
  <si>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</si>
  <si>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</si>
  <si>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</si>
  <si>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</si>
  <si>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</si>
  <si>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</si>
  <si>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</si>
  <si>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</si>
  <si>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</si>
  <si>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</si>
  <si>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</si>
  <si>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</si>
  <si>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</si>
  <si>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</si>
  <si>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</si>
  <si>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</si>
  <si>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</si>
  <si>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</si>
  <si>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</si>
  <si>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</si>
  <si>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</si>
  <si>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</si>
  <si>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</si>
  <si>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</si>
  <si>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</si>
  <si>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</si>
  <si>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</si>
  <si>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</si>
  <si>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</si>
  <si>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</si>
  <si>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</si>
  <si>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</si>
  <si>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</si>
  <si>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</si>
  <si>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</si>
  <si>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</si>
  <si>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</si>
  <si>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</si>
  <si>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</si>
  <si>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</si>
  <si>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</si>
  <si>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</si>
  <si>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</si>
  <si>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</si>
  <si>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</si>
  <si>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</si>
  <si>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</si>
  <si>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</si>
  <si>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</si>
  <si>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</si>
  <si>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</si>
  <si>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</si>
  <si>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</si>
  <si>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</si>
  <si>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</si>
  <si>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</si>
  <si>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</si>
  <si>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</si>
  <si>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</si>
  <si>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</si>
  <si>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</si>
  <si>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</si>
  <si>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</si>
  <si>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</si>
  <si>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</si>
  <si>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</si>
  <si>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</si>
  <si>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</si>
  <si>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</si>
  <si>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</si>
  <si>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</si>
  <si>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</si>
  <si>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</si>
  <si>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</si>
  <si>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</si>
  <si>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</si>
  <si>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</si>
  <si>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</si>
  <si>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</si>
  <si>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</si>
  <si>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</si>
  <si>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</si>
  <si>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</si>
  <si>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</si>
  <si>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</si>
  <si>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</si>
  <si>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</si>
  <si>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</si>
  <si>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</si>
  <si>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</si>
  <si>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</si>
  <si>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</si>
  <si>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</si>
  <si>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</si>
  <si>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</si>
  <si>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</si>
  <si>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</si>
  <si>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</si>
  <si>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</si>
  <si>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</si>
  <si>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</si>
  <si>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</si>
  <si>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</si>
  <si>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</si>
  <si>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</si>
  <si>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</si>
  <si>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</si>
  <si>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</si>
  <si>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9A34</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</si>
  <si>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</si>
  <si>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</si>
  <si>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</si>
  <si>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</si>
  <si>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</si>
  <si>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</si>
  <si>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Station operation ceased in March 1989.  This waste stream was accumulated between October 1982 and May 1991.  The volume quoted is the estimated bulk volume of the waste if separated from other wastes with which it is mixed.</t>
  </si>
  <si>
    <t>Neutral</t>
  </si>
  <si>
    <t>Graphite will account for all of the waste. The graphite will be contaminated with fission products and actinides and there may be activation of impurities within the graphite.</t>
  </si>
  <si>
    <t>= 0</t>
  </si>
  <si>
    <t>TR</t>
  </si>
  <si>
    <t>There are no "other" metals.</t>
  </si>
  <si>
    <t>&gt; 99.0</t>
  </si>
  <si>
    <t>P</t>
  </si>
  <si>
    <t xml:space="preserve"> 0</t>
  </si>
  <si>
    <t>There are no metallic items present.</t>
  </si>
  <si>
    <t>Yes</t>
  </si>
  <si>
    <t>On-site</t>
  </si>
  <si>
    <t xml:space="preserve"> 100.0</t>
  </si>
  <si>
    <t>BRK MILWEP</t>
  </si>
  <si>
    <t>Berkeley</t>
  </si>
  <si>
    <t>= 156.1</t>
  </si>
  <si>
    <t>0.90</t>
  </si>
  <si>
    <t>1.10</t>
  </si>
  <si>
    <t>6 m³ concrete box (SD)</t>
  </si>
  <si>
    <t xml:space="preserve"> 2.3</t>
  </si>
  <si>
    <t>5.8</t>
  </si>
  <si>
    <t>69</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</si>
  <si>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</si>
  <si>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</si>
  <si>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</si>
  <si>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</si>
  <si>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</si>
  <si>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</si>
  <si>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</si>
  <si>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</si>
  <si>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</si>
  <si>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</si>
  <si>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</si>
  <si>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</si>
  <si>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This stream is to be co-packaged with 9A63, 9A64, 9A83, 9A84, 9A33, 9A35, 9A41, 9A42, 9A43, 9A49, 9A50, 9A51, 9A54, 9A55, 9A56, 9A74. Packages are assigned to 9A33, 9A34, 9A74.</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</si>
  <si>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</si>
  <si>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</si>
  <si>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</si>
  <si>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</si>
  <si>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</si>
  <si>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Unknown</t>
  </si>
  <si>
    <t>7.29E-02</t>
  </si>
  <si>
    <t>C</t>
  </si>
  <si>
    <t>2</t>
  </si>
  <si>
    <t>2.00E-09</t>
  </si>
  <si>
    <t>3.00E-03</t>
  </si>
  <si>
    <t>8</t>
  </si>
  <si>
    <t>4.00E-05</t>
  </si>
  <si>
    <t>2.00E-05</t>
  </si>
  <si>
    <t>5.11E-07</t>
  </si>
  <si>
    <t>4.69E-04</t>
  </si>
  <si>
    <t>2.00E-07</t>
  </si>
  <si>
    <t>2.65E-05</t>
  </si>
  <si>
    <t>4.55E-05</t>
  </si>
  <si>
    <t>2.88E-08</t>
  </si>
  <si>
    <t>1.00E-06</t>
  </si>
  <si>
    <t>2.99E-08</t>
  </si>
  <si>
    <t>6.00E-09</t>
  </si>
  <si>
    <t>5.82E-06</t>
  </si>
  <si>
    <t>1.22E-06</t>
  </si>
  <si>
    <t>3.96E-07</t>
  </si>
  <si>
    <t>4.62E-05</t>
  </si>
  <si>
    <t>6.15E-07</t>
  </si>
  <si>
    <t>1.48E-06</t>
  </si>
  <si>
    <t>1.72E-08</t>
  </si>
  <si>
    <t>1.74E-05</t>
  </si>
  <si>
    <t>1.19E-04</t>
  </si>
  <si>
    <t>1.18E-04</t>
  </si>
  <si>
    <t>2.34E-06</t>
  </si>
  <si>
    <t>9.89E-06</t>
  </si>
  <si>
    <t>5.00E-08</t>
  </si>
  <si>
    <t>6.27E-09</t>
  </si>
  <si>
    <t>5.11E-08</t>
  </si>
  <si>
    <t>1.00E-09</t>
  </si>
  <si>
    <t>7.01E-09</t>
  </si>
  <si>
    <t>6.28E-09</t>
  </si>
  <si>
    <t>1.73E-05</t>
  </si>
  <si>
    <t>3.00E-05</t>
  </si>
  <si>
    <t>2.95E-04</t>
  </si>
  <si>
    <t>2.00E-08</t>
  </si>
  <si>
    <t>5.21E-05</t>
  </si>
  <si>
    <t>1.83E-07</t>
  </si>
  <si>
    <t>1.51E-07</t>
  </si>
  <si>
    <t>3.96E-08</t>
  </si>
  <si>
    <t>2.52E-07</t>
  </si>
  <si>
    <t>0.0</t>
  </si>
  <si>
    <t>156.1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</si>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</sst>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433</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9A34</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444</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t="s">
        <v>445</v>
      </c>
      <c r="F10" s="157" t="s">
        <v>443</v>
      </c>
      <c r="G10" s="157" t="s">
        <v>443</v>
      </c>
      <c r="H10" s="157" t="s">
        <v>444</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446</v>
      </c>
      <c r="F11" s="157" t="s">
        <v>443</v>
      </c>
      <c r="G11" s="157" t="s">
        <v>443</v>
      </c>
      <c r="H11" s="157" t="s">
        <v>444</v>
      </c>
      <c r="I11" s="95"/>
      <c r="J11" s="159" t="s">
        <v>40</v>
      </c>
      <c r="K11" s="159"/>
      <c r="L11" s="159" t="s">
        <v>40</v>
      </c>
      <c r="M11" s="159" t="s">
        <v>40</v>
      </c>
      <c r="N11" s="160"/>
      <c r="O11" s="34"/>
      <c r="P11" s="96"/>
      <c r="Q11" s="87" t="s">
        <v>253</v>
      </c>
      <c r="R11" s="166" t="s">
        <v>40</v>
      </c>
      <c r="S11" s="159" t="s">
        <v>470</v>
      </c>
      <c r="T11" s="159" t="s">
        <v>443</v>
      </c>
      <c r="U11" s="159" t="s">
        <v>443</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t="s">
        <v>445</v>
      </c>
      <c r="F13" s="157" t="s">
        <v>443</v>
      </c>
      <c r="G13" s="157" t="s">
        <v>443</v>
      </c>
      <c r="H13" s="157" t="s">
        <v>444</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t="s">
        <v>448</v>
      </c>
      <c r="F14" s="157" t="s">
        <v>443</v>
      </c>
      <c r="G14" s="157" t="s">
        <v>443</v>
      </c>
      <c r="H14" s="157" t="s">
        <v>444</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t="s">
        <v>449</v>
      </c>
      <c r="F18" s="157" t="s">
        <v>443</v>
      </c>
      <c r="G18" s="157" t="s">
        <v>443</v>
      </c>
      <c r="H18" s="157" t="s">
        <v>444</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450</v>
      </c>
      <c r="F21" s="157" t="s">
        <v>443</v>
      </c>
      <c r="G21" s="157" t="s">
        <v>443</v>
      </c>
      <c r="H21" s="157" t="s">
        <v>444</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451</v>
      </c>
      <c r="F22" s="157" t="s">
        <v>443</v>
      </c>
      <c r="G22" s="157" t="s">
        <v>443</v>
      </c>
      <c r="H22" s="157" t="s">
        <v>444</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t="s">
        <v>452</v>
      </c>
      <c r="F23" s="157" t="s">
        <v>443</v>
      </c>
      <c r="G23" s="157" t="s">
        <v>443</v>
      </c>
      <c r="H23" s="157" t="s">
        <v>444</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t="s">
        <v>453</v>
      </c>
      <c r="F24" s="157" t="s">
        <v>443</v>
      </c>
      <c r="G24" s="157" t="s">
        <v>443</v>
      </c>
      <c r="H24" s="157" t="s">
        <v>444</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454</v>
      </c>
      <c r="F30" s="157" t="s">
        <v>443</v>
      </c>
      <c r="G30" s="157" t="s">
        <v>443</v>
      </c>
      <c r="H30" s="157" t="s">
        <v>444</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447</v>
      </c>
      <c r="I31" s="95"/>
      <c r="J31" s="159" t="s">
        <v>40</v>
      </c>
      <c r="K31" s="159"/>
      <c r="L31" s="159" t="s">
        <v>40</v>
      </c>
      <c r="M31" s="159" t="s">
        <v>40</v>
      </c>
      <c r="N31" s="160"/>
      <c r="O31" s="34"/>
      <c r="P31" s="96"/>
      <c r="Q31" s="87" t="s">
        <v>293</v>
      </c>
      <c r="R31" s="166" t="s">
        <v>40</v>
      </c>
      <c r="S31" s="159"/>
      <c r="T31" s="159" t="s">
        <v>40</v>
      </c>
      <c r="U31" s="159" t="s">
        <v>40</v>
      </c>
      <c r="V31" s="160" t="s">
        <v>447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t="s">
        <v>455</v>
      </c>
      <c r="F34" s="157" t="s">
        <v>443</v>
      </c>
      <c r="G34" s="157" t="s">
        <v>443</v>
      </c>
      <c r="H34" s="157" t="s">
        <v>444</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t="s">
        <v>456</v>
      </c>
      <c r="F35" s="157" t="s">
        <v>443</v>
      </c>
      <c r="G35" s="157" t="s">
        <v>443</v>
      </c>
      <c r="H35" s="157" t="s">
        <v>444</v>
      </c>
      <c r="I35" s="95"/>
      <c r="J35" s="159" t="s">
        <v>40</v>
      </c>
      <c r="K35" s="159"/>
      <c r="L35" s="159" t="s">
        <v>40</v>
      </c>
      <c r="M35" s="159" t="s">
        <v>40</v>
      </c>
      <c r="N35" s="160"/>
      <c r="O35" s="34"/>
      <c r="P35" s="96"/>
      <c r="Q35" s="87" t="s">
        <v>301</v>
      </c>
      <c r="R35" s="166" t="s">
        <v>40</v>
      </c>
      <c r="S35" s="159" t="s">
        <v>471</v>
      </c>
      <c r="T35" s="159" t="s">
        <v>443</v>
      </c>
      <c r="U35" s="159" t="s">
        <v>443</v>
      </c>
      <c r="V35" s="160" t="s">
        <v>444</v>
      </c>
      <c r="W35" s="95"/>
      <c r="X35" s="159" t="s">
        <v>40</v>
      </c>
      <c r="Y35" s="159"/>
      <c r="Z35" s="159" t="s">
        <v>40</v>
      </c>
      <c r="AA35" s="159" t="s">
        <v>40</v>
      </c>
      <c r="AB35" s="160"/>
      <c r="AC35" s="98"/>
      <c r="AD35" s="28"/>
    </row>
    <row r="36" spans="1:30" x14ac:dyDescent="0.2">
      <c r="A36" s="31"/>
      <c r="B36" s="93"/>
      <c r="C36" s="87" t="s">
        <v>302</v>
      </c>
      <c r="D36" s="157" t="s">
        <v>40</v>
      </c>
      <c r="E36" s="158" t="s">
        <v>457</v>
      </c>
      <c r="F36" s="157" t="s">
        <v>443</v>
      </c>
      <c r="G36" s="157" t="s">
        <v>443</v>
      </c>
      <c r="H36" s="157" t="s">
        <v>444</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t="s">
        <v>472</v>
      </c>
      <c r="T37" s="159" t="s">
        <v>443</v>
      </c>
      <c r="U37" s="159" t="s">
        <v>443</v>
      </c>
      <c r="V37" s="160" t="s">
        <v>444</v>
      </c>
      <c r="W37" s="95"/>
      <c r="X37" s="159" t="s">
        <v>40</v>
      </c>
      <c r="Y37" s="159"/>
      <c r="Z37" s="159" t="s">
        <v>40</v>
      </c>
      <c r="AA37" s="159" t="s">
        <v>40</v>
      </c>
      <c r="AB37" s="160"/>
      <c r="AC37" s="98"/>
      <c r="AD37" s="28"/>
    </row>
    <row r="38" spans="1:30" x14ac:dyDescent="0.2">
      <c r="A38" s="31"/>
      <c r="B38" s="93"/>
      <c r="C38" s="87" t="s">
        <v>306</v>
      </c>
      <c r="D38" s="157" t="s">
        <v>40</v>
      </c>
      <c r="E38" s="158" t="s">
        <v>458</v>
      </c>
      <c r="F38" s="157" t="s">
        <v>443</v>
      </c>
      <c r="G38" s="157" t="s">
        <v>443</v>
      </c>
      <c r="H38" s="157" t="s">
        <v>444</v>
      </c>
      <c r="I38" s="95"/>
      <c r="J38" s="159" t="s">
        <v>40</v>
      </c>
      <c r="K38" s="159"/>
      <c r="L38" s="159" t="s">
        <v>40</v>
      </c>
      <c r="M38" s="159" t="s">
        <v>40</v>
      </c>
      <c r="N38" s="160"/>
      <c r="O38" s="34"/>
      <c r="P38" s="96"/>
      <c r="Q38" s="87" t="s">
        <v>307</v>
      </c>
      <c r="R38" s="166" t="s">
        <v>40</v>
      </c>
      <c r="S38" s="159"/>
      <c r="T38" s="159" t="s">
        <v>40</v>
      </c>
      <c r="U38" s="159" t="s">
        <v>40</v>
      </c>
      <c r="V38" s="160" t="s">
        <v>447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c r="O40" s="34"/>
      <c r="P40" s="96"/>
      <c r="Q40" s="87" t="s">
        <v>311</v>
      </c>
      <c r="R40" s="166" t="s">
        <v>40</v>
      </c>
      <c r="S40" s="159" t="s">
        <v>473</v>
      </c>
      <c r="T40" s="159" t="s">
        <v>443</v>
      </c>
      <c r="U40" s="159" t="s">
        <v>443</v>
      </c>
      <c r="V40" s="160" t="s">
        <v>444</v>
      </c>
      <c r="W40" s="95"/>
      <c r="X40" s="159" t="s">
        <v>40</v>
      </c>
      <c r="Y40" s="159"/>
      <c r="Z40" s="159" t="s">
        <v>40</v>
      </c>
      <c r="AA40" s="159" t="s">
        <v>40</v>
      </c>
      <c r="AB40" s="160"/>
      <c r="AC40" s="98"/>
      <c r="AD40" s="28"/>
    </row>
    <row r="41" spans="1:30" x14ac:dyDescent="0.2">
      <c r="A41" s="31"/>
      <c r="B41" s="93"/>
      <c r="C41" s="87" t="s">
        <v>312</v>
      </c>
      <c r="D41" s="157" t="s">
        <v>40</v>
      </c>
      <c r="E41" s="158" t="s">
        <v>459</v>
      </c>
      <c r="F41" s="157" t="s">
        <v>443</v>
      </c>
      <c r="G41" s="157" t="s">
        <v>443</v>
      </c>
      <c r="H41" s="157" t="s">
        <v>444</v>
      </c>
      <c r="I41" s="95"/>
      <c r="J41" s="159" t="s">
        <v>40</v>
      </c>
      <c r="K41" s="159"/>
      <c r="L41" s="159" t="s">
        <v>40</v>
      </c>
      <c r="M41" s="159" t="s">
        <v>40</v>
      </c>
      <c r="N41" s="160"/>
      <c r="O41" s="34"/>
      <c r="P41" s="96"/>
      <c r="Q41" s="87" t="s">
        <v>313</v>
      </c>
      <c r="R41" s="166" t="s">
        <v>40</v>
      </c>
      <c r="S41" s="159" t="s">
        <v>474</v>
      </c>
      <c r="T41" s="159" t="s">
        <v>443</v>
      </c>
      <c r="U41" s="159" t="s">
        <v>443</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t="s">
        <v>475</v>
      </c>
      <c r="T42" s="159" t="s">
        <v>443</v>
      </c>
      <c r="U42" s="159" t="s">
        <v>443</v>
      </c>
      <c r="V42" s="160" t="s">
        <v>444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t="s">
        <v>471</v>
      </c>
      <c r="T43" s="159" t="s">
        <v>443</v>
      </c>
      <c r="U43" s="159" t="s">
        <v>443</v>
      </c>
      <c r="V43" s="160" t="s">
        <v>444</v>
      </c>
      <c r="W43" s="95"/>
      <c r="X43" s="159" t="s">
        <v>40</v>
      </c>
      <c r="Y43" s="159"/>
      <c r="Z43" s="159" t="s">
        <v>40</v>
      </c>
      <c r="AA43" s="159" t="s">
        <v>40</v>
      </c>
      <c r="AB43" s="160"/>
      <c r="AC43" s="98"/>
      <c r="AD43" s="28"/>
    </row>
    <row r="44" spans="1:30" x14ac:dyDescent="0.2">
      <c r="A44" s="31"/>
      <c r="B44" s="93"/>
      <c r="C44" s="87" t="s">
        <v>318</v>
      </c>
      <c r="D44" s="157" t="s">
        <v>40</v>
      </c>
      <c r="E44" s="158" t="s">
        <v>460</v>
      </c>
      <c r="F44" s="157" t="s">
        <v>443</v>
      </c>
      <c r="G44" s="157" t="s">
        <v>443</v>
      </c>
      <c r="H44" s="157" t="s">
        <v>444</v>
      </c>
      <c r="I44" s="95"/>
      <c r="J44" s="159" t="s">
        <v>40</v>
      </c>
      <c r="K44" s="159"/>
      <c r="L44" s="159" t="s">
        <v>40</v>
      </c>
      <c r="M44" s="159" t="s">
        <v>40</v>
      </c>
      <c r="N44" s="160"/>
      <c r="O44" s="34"/>
      <c r="P44" s="96"/>
      <c r="Q44" s="87" t="s">
        <v>319</v>
      </c>
      <c r="R44" s="166" t="s">
        <v>40</v>
      </c>
      <c r="S44" s="159" t="s">
        <v>476</v>
      </c>
      <c r="T44" s="159" t="s">
        <v>443</v>
      </c>
      <c r="U44" s="159" t="s">
        <v>443</v>
      </c>
      <c r="V44" s="160" t="s">
        <v>444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t="s">
        <v>461</v>
      </c>
      <c r="F46" s="157" t="s">
        <v>443</v>
      </c>
      <c r="G46" s="157" t="s">
        <v>443</v>
      </c>
      <c r="H46" s="157" t="s">
        <v>444</v>
      </c>
      <c r="I46" s="95"/>
      <c r="J46" s="159" t="s">
        <v>40</v>
      </c>
      <c r="K46" s="159"/>
      <c r="L46" s="159" t="s">
        <v>40</v>
      </c>
      <c r="M46" s="159" t="s">
        <v>40</v>
      </c>
      <c r="N46" s="160"/>
      <c r="O46" s="34"/>
      <c r="P46" s="96"/>
      <c r="Q46" s="87" t="s">
        <v>323</v>
      </c>
      <c r="R46" s="166" t="s">
        <v>40</v>
      </c>
      <c r="S46" s="159" t="s">
        <v>477</v>
      </c>
      <c r="T46" s="159" t="s">
        <v>443</v>
      </c>
      <c r="U46" s="159" t="s">
        <v>443</v>
      </c>
      <c r="V46" s="160" t="s">
        <v>444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449</v>
      </c>
      <c r="T47" s="159" t="s">
        <v>443</v>
      </c>
      <c r="U47" s="159" t="s">
        <v>443</v>
      </c>
      <c r="V47" s="160" t="s">
        <v>444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447</v>
      </c>
      <c r="I48" s="95"/>
      <c r="J48" s="159" t="s">
        <v>40</v>
      </c>
      <c r="K48" s="159"/>
      <c r="L48" s="159" t="s">
        <v>40</v>
      </c>
      <c r="M48" s="159" t="s">
        <v>40</v>
      </c>
      <c r="N48" s="160"/>
      <c r="O48" s="34"/>
      <c r="P48" s="96"/>
      <c r="Q48" s="87" t="s">
        <v>327</v>
      </c>
      <c r="R48" s="166" t="s">
        <v>40</v>
      </c>
      <c r="S48" s="159" t="s">
        <v>478</v>
      </c>
      <c r="T48" s="159" t="s">
        <v>443</v>
      </c>
      <c r="U48" s="159" t="s">
        <v>443</v>
      </c>
      <c r="V48" s="160" t="s">
        <v>444</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447</v>
      </c>
      <c r="I49" s="95"/>
      <c r="J49" s="159" t="s">
        <v>40</v>
      </c>
      <c r="K49" s="159"/>
      <c r="L49" s="159" t="s">
        <v>40</v>
      </c>
      <c r="M49" s="159" t="s">
        <v>40</v>
      </c>
      <c r="N49" s="160"/>
      <c r="O49" s="34"/>
      <c r="P49" s="96"/>
      <c r="Q49" s="87" t="s">
        <v>329</v>
      </c>
      <c r="R49" s="166" t="s">
        <v>40</v>
      </c>
      <c r="S49" s="159" t="s">
        <v>479</v>
      </c>
      <c r="T49" s="159" t="s">
        <v>443</v>
      </c>
      <c r="U49" s="159" t="s">
        <v>443</v>
      </c>
      <c r="V49" s="160" t="s">
        <v>444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c r="O50" s="34"/>
      <c r="P50" s="96"/>
      <c r="Q50" s="87" t="s">
        <v>331</v>
      </c>
      <c r="R50" s="166" t="s">
        <v>40</v>
      </c>
      <c r="S50" s="159" t="s">
        <v>480</v>
      </c>
      <c r="T50" s="159" t="s">
        <v>443</v>
      </c>
      <c r="U50" s="159" t="s">
        <v>443</v>
      </c>
      <c r="V50" s="160" t="s">
        <v>444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447</v>
      </c>
      <c r="I51" s="95"/>
      <c r="J51" s="159" t="s">
        <v>40</v>
      </c>
      <c r="K51" s="159"/>
      <c r="L51" s="159" t="s">
        <v>40</v>
      </c>
      <c r="M51" s="159" t="s">
        <v>40</v>
      </c>
      <c r="N51" s="160"/>
      <c r="O51" s="34"/>
      <c r="P51" s="96"/>
      <c r="Q51" s="87" t="s">
        <v>333</v>
      </c>
      <c r="R51" s="166" t="s">
        <v>40</v>
      </c>
      <c r="S51" s="159" t="s">
        <v>481</v>
      </c>
      <c r="T51" s="159" t="s">
        <v>443</v>
      </c>
      <c r="U51" s="159" t="s">
        <v>443</v>
      </c>
      <c r="V51" s="160" t="s">
        <v>444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t="s">
        <v>482</v>
      </c>
      <c r="T52" s="159" t="s">
        <v>443</v>
      </c>
      <c r="U52" s="159" t="s">
        <v>443</v>
      </c>
      <c r="V52" s="160" t="s">
        <v>444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c r="O53" s="34"/>
      <c r="P53" s="96"/>
      <c r="Q53" s="87" t="s">
        <v>337</v>
      </c>
      <c r="R53" s="166" t="s">
        <v>40</v>
      </c>
      <c r="S53" s="159" t="s">
        <v>471</v>
      </c>
      <c r="T53" s="159" t="s">
        <v>443</v>
      </c>
      <c r="U53" s="159" t="s">
        <v>443</v>
      </c>
      <c r="V53" s="160" t="s">
        <v>444</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447</v>
      </c>
      <c r="I54" s="95"/>
      <c r="J54" s="159" t="s">
        <v>40</v>
      </c>
      <c r="K54" s="159"/>
      <c r="L54" s="159" t="s">
        <v>40</v>
      </c>
      <c r="M54" s="159" t="s">
        <v>40</v>
      </c>
      <c r="N54" s="160"/>
      <c r="O54" s="34"/>
      <c r="P54" s="96"/>
      <c r="Q54" s="87" t="s">
        <v>339</v>
      </c>
      <c r="R54" s="166" t="s">
        <v>40</v>
      </c>
      <c r="S54" s="159" t="s">
        <v>483</v>
      </c>
      <c r="T54" s="159" t="s">
        <v>443</v>
      </c>
      <c r="U54" s="159" t="s">
        <v>443</v>
      </c>
      <c r="V54" s="160" t="s">
        <v>444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447</v>
      </c>
      <c r="I55" s="95"/>
      <c r="J55" s="159" t="s">
        <v>40</v>
      </c>
      <c r="K55" s="159"/>
      <c r="L55" s="159" t="s">
        <v>40</v>
      </c>
      <c r="M55" s="159" t="s">
        <v>40</v>
      </c>
      <c r="N55" s="160"/>
      <c r="O55" s="34"/>
      <c r="P55" s="96"/>
      <c r="Q55" s="87" t="s">
        <v>341</v>
      </c>
      <c r="R55" s="166" t="s">
        <v>40</v>
      </c>
      <c r="S55" s="159" t="s">
        <v>484</v>
      </c>
      <c r="T55" s="159" t="s">
        <v>443</v>
      </c>
      <c r="U55" s="159" t="s">
        <v>443</v>
      </c>
      <c r="V55" s="160" t="s">
        <v>444</v>
      </c>
      <c r="W55" s="95"/>
      <c r="X55" s="159" t="s">
        <v>40</v>
      </c>
      <c r="Y55" s="159"/>
      <c r="Z55" s="159" t="s">
        <v>40</v>
      </c>
      <c r="AA55" s="159" t="s">
        <v>40</v>
      </c>
      <c r="AB55" s="160"/>
      <c r="AC55" s="98"/>
      <c r="AD55" s="28"/>
    </row>
    <row r="56" spans="1:30" x14ac:dyDescent="0.2">
      <c r="A56" s="31"/>
      <c r="B56" s="93"/>
      <c r="C56" s="87" t="s">
        <v>342</v>
      </c>
      <c r="D56" s="157" t="s">
        <v>40</v>
      </c>
      <c r="E56" s="158" t="s">
        <v>462</v>
      </c>
      <c r="F56" s="157" t="s">
        <v>443</v>
      </c>
      <c r="G56" s="157" t="s">
        <v>443</v>
      </c>
      <c r="H56" s="157" t="s">
        <v>444</v>
      </c>
      <c r="I56" s="95"/>
      <c r="J56" s="159" t="s">
        <v>40</v>
      </c>
      <c r="K56" s="159"/>
      <c r="L56" s="159" t="s">
        <v>40</v>
      </c>
      <c r="M56" s="159" t="s">
        <v>40</v>
      </c>
      <c r="N56" s="160"/>
      <c r="O56" s="34"/>
      <c r="P56" s="96"/>
      <c r="Q56" s="87" t="s">
        <v>343</v>
      </c>
      <c r="R56" s="166" t="s">
        <v>40</v>
      </c>
      <c r="S56" s="159" t="s">
        <v>485</v>
      </c>
      <c r="T56" s="159" t="s">
        <v>443</v>
      </c>
      <c r="U56" s="159" t="s">
        <v>443</v>
      </c>
      <c r="V56" s="160" t="s">
        <v>444</v>
      </c>
      <c r="W56" s="95"/>
      <c r="X56" s="159" t="s">
        <v>40</v>
      </c>
      <c r="Y56" s="159"/>
      <c r="Z56" s="159" t="s">
        <v>40</v>
      </c>
      <c r="AA56" s="159" t="s">
        <v>40</v>
      </c>
      <c r="AB56" s="160"/>
      <c r="AC56" s="98"/>
      <c r="AD56" s="28"/>
    </row>
    <row r="57" spans="1:30" x14ac:dyDescent="0.2">
      <c r="A57" s="31"/>
      <c r="B57" s="93"/>
      <c r="C57" s="87" t="s">
        <v>344</v>
      </c>
      <c r="D57" s="157" t="s">
        <v>40</v>
      </c>
      <c r="E57" s="158" t="s">
        <v>463</v>
      </c>
      <c r="F57" s="157" t="s">
        <v>443</v>
      </c>
      <c r="G57" s="157" t="s">
        <v>443</v>
      </c>
      <c r="H57" s="157" t="s">
        <v>444</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t="s">
        <v>464</v>
      </c>
      <c r="F61" s="157" t="s">
        <v>443</v>
      </c>
      <c r="G61" s="157" t="s">
        <v>443</v>
      </c>
      <c r="H61" s="157" t="s">
        <v>444</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t="s">
        <v>465</v>
      </c>
      <c r="F62" s="157" t="s">
        <v>443</v>
      </c>
      <c r="G62" s="157" t="s">
        <v>443</v>
      </c>
      <c r="H62" s="157" t="s">
        <v>444</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466</v>
      </c>
      <c r="F64" s="157" t="s">
        <v>443</v>
      </c>
      <c r="G64" s="157" t="s">
        <v>443</v>
      </c>
      <c r="H64" s="157" t="s">
        <v>444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443</v>
      </c>
      <c r="G65" s="157" t="s">
        <v>443</v>
      </c>
      <c r="H65" s="157" t="s">
        <v>444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443</v>
      </c>
      <c r="G66" s="157" t="s">
        <v>443</v>
      </c>
      <c r="H66" s="157" t="s">
        <v>444</v>
      </c>
      <c r="I66" s="95"/>
      <c r="J66" s="159" t="s">
        <v>40</v>
      </c>
      <c r="K66" s="159"/>
      <c r="L66" s="159" t="s">
        <v>40</v>
      </c>
      <c r="M66" s="159" t="s">
        <v>40</v>
      </c>
      <c r="N66" s="160"/>
      <c r="O66" s="34"/>
      <c r="P66" s="96"/>
      <c r="Q66" s="102" t="s">
        <v>361</v>
      </c>
      <c r="R66" s="141"/>
      <c r="S66" s="143">
        <v>1.2004517144755241E-4</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t="s">
        <v>469</v>
      </c>
      <c r="F67" s="163" t="s">
        <v>443</v>
      </c>
      <c r="G67" s="163" t="s">
        <v>443</v>
      </c>
      <c r="H67" s="163" t="s">
        <v>444</v>
      </c>
      <c r="I67" s="108"/>
      <c r="J67" s="164" t="s">
        <v>40</v>
      </c>
      <c r="K67" s="164"/>
      <c r="L67" s="164" t="s">
        <v>40</v>
      </c>
      <c r="M67" s="164" t="s">
        <v>40</v>
      </c>
      <c r="N67" s="165"/>
      <c r="O67" s="109"/>
      <c r="P67" s="110"/>
      <c r="Q67" s="111" t="s">
        <v>363</v>
      </c>
      <c r="R67" s="142"/>
      <c r="S67" s="144">
        <v>7.7156126487552448E-2</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45A271-AEDA-4336-9F7F-E29CC7B68CC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cbc286db-ec28-4255-89e8-1ad2353bf8ff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8bc78af0-1c57-4b48-a2c1-3b4e7a2b525a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2026-04-15T08:02:48Z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