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<sst xmlns="http://schemas.openxmlformats.org/spreadsheetml/2006/main" count="1625" uniqueCount="481">
  <si>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</si>
  <si>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</si>
  <si>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</si>
  <si>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</si>
  <si>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</si>
  <si>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</si>
  <si>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</si>
  <si>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</si>
  <si>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</si>
  <si>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</si>
  <si>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</si>
  <si>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</si>
  <si>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</si>
  <si>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</si>
  <si>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</si>
  <si>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</si>
  <si>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</si>
  <si>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</si>
  <si>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</si>
  <si>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</si>
  <si>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</si>
  <si>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</si>
  <si>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</si>
  <si>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</si>
  <si>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</si>
  <si>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</si>
  <si>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</si>
  <si>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</si>
  <si>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</si>
  <si>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</si>
  <si>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</si>
  <si>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</si>
  <si>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</si>
  <si>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</si>
  <si>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</si>
  <si>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</si>
  <si>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</si>
  <si>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</si>
  <si>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</si>
  <si>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</si>
  <si>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</si>
  <si>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</si>
  <si>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</si>
  <si>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</si>
  <si>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</si>
  <si>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</si>
  <si>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</si>
  <si>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</si>
  <si>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</si>
  <si>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</si>
  <si>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</si>
  <si>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</si>
  <si>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</si>
  <si>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</si>
  <si>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</si>
  <si>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</si>
  <si>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</si>
  <si>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</si>
  <si>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</si>
  <si>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</si>
  <si>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</si>
  <si>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</si>
  <si>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</si>
  <si>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</si>
  <si>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</si>
  <si>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</si>
  <si>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</si>
  <si>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</si>
  <si>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</si>
  <si>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</si>
  <si>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</si>
  <si>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</si>
  <si>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</si>
  <si>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</si>
  <si>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</si>
  <si>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</si>
  <si>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</si>
  <si>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</si>
  <si>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</si>
  <si>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</si>
  <si>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</si>
  <si>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</si>
  <si>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</si>
  <si>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</si>
  <si>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</si>
  <si>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</si>
  <si>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</si>
  <si>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</si>
  <si>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</si>
  <si>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</si>
  <si>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</si>
  <si>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</si>
  <si>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</si>
  <si>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</si>
  <si>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</si>
  <si>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</si>
  <si>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</si>
  <si>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</si>
  <si>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</si>
  <si>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</si>
  <si>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</si>
  <si>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</si>
  <si>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</si>
  <si>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</si>
  <si>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</si>
  <si>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</si>
  <si>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</si>
  <si>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</si>
  <si>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</si>
  <si>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</si>
  <si>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</si>
  <si>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</si>
  <si>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</si>
  <si>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</si>
  <si>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</si>
  <si>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</si>
  <si>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</si>
  <si>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</si>
  <si>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</si>
  <si>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</si>
  <si>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</si>
  <si>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</si>
  <si>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</si>
  <si>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</si>
  <si>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</si>
  <si>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</si>
  <si>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</si>
  <si>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</si>
  <si>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</si>
  <si>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</si>
  <si>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</si>
  <si>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</si>
  <si>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</si>
  <si>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</si>
  <si>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</si>
  <si>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</si>
  <si>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</si>
  <si>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</si>
  <si>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</si>
  <si>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</si>
  <si>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</si>
  <si>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</si>
  <si>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</si>
  <si>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</si>
  <si>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</si>
  <si>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</si>
  <si>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</si>
  <si>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</si>
  <si>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</si>
  <si>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</si>
  <si>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</si>
  <si>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</si>
  <si>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</si>
  <si>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</si>
  <si>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</si>
  <si>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</si>
  <si>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</si>
  <si>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</si>
  <si>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</si>
  <si>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</si>
  <si>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</si>
  <si>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</si>
  <si>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</si>
  <si>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</si>
  <si>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</si>
  <si>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</si>
  <si>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</si>
  <si>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</si>
  <si>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</si>
  <si>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</si>
  <si>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</si>
  <si>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</si>
  <si>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</si>
  <si>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</si>
  <si>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</si>
  <si>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</si>
  <si>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</si>
  <si>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</si>
  <si>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</si>
  <si>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</si>
  <si>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</si>
  <si>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</si>
  <si>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</si>
  <si>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</si>
  <si>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</si>
  <si>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</si>
  <si>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</si>
  <si>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</si>
  <si>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</si>
  <si>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</si>
  <si>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</si>
  <si>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</si>
  <si>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</si>
  <si>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</si>
  <si>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</si>
  <si>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</si>
  <si>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</si>
  <si>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</si>
  <si>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</si>
  <si>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</si>
  <si>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</si>
  <si>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</si>
  <si>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</si>
  <si>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</si>
  <si>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</si>
  <si>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</si>
  <si>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</si>
  <si>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</si>
  <si>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</si>
  <si>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</si>
  <si>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</si>
  <si>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</si>
  <si>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</si>
  <si>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</si>
  <si>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</si>
  <si>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</si>
  <si>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</si>
  <si>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</si>
  <si>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</si>
  <si>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</si>
  <si>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</si>
  <si>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</si>
  <si>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</si>
  <si>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</si>
  <si>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</si>
  <si>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</si>
  <si>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</si>
  <si>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</si>
  <si>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</si>
  <si>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</si>
  <si>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</si>
  <si>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</si>
  <si>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</si>
  <si>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</si>
  <si>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</si>
  <si>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</si>
  <si>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</si>
  <si>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</si>
  <si>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</si>
  <si>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</si>
  <si>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</si>
  <si>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</si>
  <si>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</si>
  <si>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</si>
  <si>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</si>
  <si>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</si>
  <si>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</si>
  <si>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</si>
  <si>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</si>
  <si>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</si>
  <si>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</si>
  <si>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</si>
  <si>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</si>
  <si>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</si>
  <si>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</si>
  <si>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</si>
  <si>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</si>
  <si>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</si>
  <si>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</si>
  <si>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</si>
  <si>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</si>
  <si>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</si>
  <si>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</si>
  <si>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</si>
  <si>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</si>
  <si>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</si>
  <si>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</si>
  <si>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</si>
  <si>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</si>
  <si>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</si>
  <si>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</si>
  <si>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</si>
  <si>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</si>
  <si>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</si>
  <si>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</si>
  <si>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</si>
  <si>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</si>
  <si>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</si>
  <si>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</si>
  <si>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</si>
  <si>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</si>
  <si>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</si>
  <si>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</si>
  <si>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</si>
  <si>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</si>
  <si>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</si>
  <si>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</si>
  <si>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</si>
  <si>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</si>
  <si>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</si>
  <si>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</si>
  <si>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</si>
  <si>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</si>
  <si>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</si>
  <si>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</si>
  <si>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</si>
  <si>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</si>
  <si>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</si>
  <si>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</si>
  <si>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</si>
  <si>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</si>
  <si>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</si>
  <si>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</si>
  <si>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</si>
  <si>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</si>
  <si>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</si>
  <si>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</si>
  <si>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</si>
  <si>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</si>
  <si>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</si>
  <si>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</si>
  <si>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</si>
  <si>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</si>
  <si>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</si>
  <si>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</si>
  <si>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</si>
  <si>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</si>
  <si>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</si>
  <si>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</si>
  <si>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</si>
  <si>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</si>
  <si>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</si>
  <si>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</si>
  <si>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</si>
  <si>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</si>
  <si>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</si>
  <si>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</si>
  <si>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</si>
  <si>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</si>
  <si>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</si>
  <si>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</si>
  <si>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</si>
  <si>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</si>
  <si>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</si>
  <si>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</si>
  <si>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</si>
  <si>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</si>
  <si>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</si>
  <si>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</si>
  <si>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</si>
  <si>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</si>
  <si>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</si>
  <si>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</si>
  <si>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</si>
  <si>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</si>
  <si>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</si>
  <si>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</si>
  <si>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</si>
  <si>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</si>
  <si>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</si>
  <si>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</si>
  <si>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</si>
  <si>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</si>
  <si>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</si>
  <si>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</si>
  <si>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</si>
  <si>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</si>
  <si>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</si>
  <si>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</si>
  <si>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</si>
  <si>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</si>
  <si>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</si>
  <si>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</si>
  <si>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</si>
  <si>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</si>
  <si>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</si>
  <si>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</si>
  <si>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</si>
  <si>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</si>
  <si>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</si>
  <si>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</si>
  <si>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</si>
  <si>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</si>
  <si>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</si>
  <si>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</si>
  <si>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</si>
  <si>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</si>
  <si>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</si>
  <si>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</si>
  <si>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</si>
  <si>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</si>
  <si>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</si>
  <si>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</si>
  <si>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</si>
  <si>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</si>
  <si>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</si>
  <si>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</si>
  <si>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</si>
  <si>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</si>
  <si>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</si>
  <si>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</si>
  <si>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</si>
  <si>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</si>
  <si>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</si>
  <si>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9C13</t>
  </si>
  <si>
    <t>Magnox Dissolution Plant LLW</t>
  </si>
  <si>
    <t>Nuclear Decommissioning Authority</t>
  </si>
  <si>
    <t>Nuclear Restoration Services Ltd (NRS)</t>
  </si>
  <si>
    <t>LLW</t>
  </si>
  <si>
    <t>Trash from the Magnox dissolution plant.</t>
  </si>
  <si>
    <t>Metal components, soil/rubble, plastic, rubber, small quantities wood and glass, traces of magnesium carbonate sludge, fine filter cartridges (polypropylene) and drums containing the waste.  There are no large items.</t>
  </si>
  <si>
    <t>23% of this waste stream will be sent for Metal Recycle and 16% to Landfill as VLLW.</t>
  </si>
  <si>
    <t>The quoted volumes do not take into account possible volume reduction by supercompaction.</t>
  </si>
  <si>
    <t>Neutral</t>
  </si>
  <si>
    <t>The waste comprises metal components, soil/rubble, plastic, rubber, small quantities of wood and glass, traces of magnesium carbonate sludge, fine filter cartridges (polypropylene).  Magnesium carbonate is also present in trace quantities.  Plastic/rubber (~36% wt), soil/rubble (~20% wt), metal waste (~8% wt) and drums (~29% wt) and Others (~7%).  The others comprise wood, soft organic, glass, asbestos/MMMF and polypropylene filter cartridges (~4% wt),</t>
  </si>
  <si>
    <t>NE</t>
  </si>
  <si>
    <t>Nickel and chromium in trace or zero quantities apart from any as constituents of stainless steel.</t>
  </si>
  <si>
    <t>~ 37.0</t>
  </si>
  <si>
    <t>TR</t>
  </si>
  <si>
    <t>= 0</t>
  </si>
  <si>
    <t>= 2.0</t>
  </si>
  <si>
    <t>~ 1.0</t>
  </si>
  <si>
    <t>~ 30.0</t>
  </si>
  <si>
    <t>PVC</t>
  </si>
  <si>
    <t>~ 5.0</t>
  </si>
  <si>
    <t>~ 19.0</t>
  </si>
  <si>
    <t>&lt; 1.0</t>
  </si>
  <si>
    <t xml:space="preserve"> 0</t>
  </si>
  <si>
    <t>Metal thickness may vary from 1 mm to 10 mm.</t>
  </si>
  <si>
    <t>Yes</t>
  </si>
  <si>
    <t>Off-site</t>
  </si>
  <si>
    <t>= 23.0</t>
  </si>
  <si>
    <t>= 77.0</t>
  </si>
  <si>
    <t>= 37.1</t>
  </si>
  <si>
    <t>0.80</t>
  </si>
  <si>
    <t>1.20</t>
  </si>
  <si>
    <t>1/2 Height IP-2 Disposal/Re-usable ISO (TC01/TC02)</t>
  </si>
  <si>
    <t xml:space="preserve"> 61.0</t>
  </si>
  <si>
    <t xml:space="preserve"> 8.6</t>
  </si>
  <si>
    <t>18.3</t>
  </si>
  <si>
    <t>3</t>
  </si>
  <si>
    <t xml:space="preserve"> 1.4</t>
  </si>
  <si>
    <t>= 61.0</t>
  </si>
  <si>
    <t xml:space="preserve"> 0.35</t>
  </si>
  <si>
    <t>= 16.0</t>
  </si>
  <si>
    <t>The chemical form of tritium has not been determined.</t>
  </si>
  <si>
    <t>The chemical form of carbon 14 has not been determined but may be graphite.</t>
  </si>
  <si>
    <t>The chemical form of chlorine 36 has not been determined but may be chloride.</t>
  </si>
  <si>
    <t>The chemical form of uranium isotopes has not been determined but may be uranium oxides.</t>
  </si>
  <si>
    <t>The chemical form of plutonium isotopes has not been determined but may be plutonium oxides.</t>
  </si>
  <si>
    <t>Density based on typical weight of 200 litre drum.</t>
  </si>
  <si>
    <t>The waste is contaminated with fission products, activation products and actinides.</t>
  </si>
  <si>
    <t>Specific activity is a function of Station operating history. The values are indicative of the activities that would be expected.</t>
  </si>
  <si>
    <t>The specific activities have been estimated from waste stream fingerprints.</t>
  </si>
  <si>
    <t>=</t>
  </si>
  <si>
    <t>0.35</t>
  </si>
  <si>
    <t>17 04 05, 17 05 03*, 17 05 04, 17 06 01*, 17 02 03</t>
  </si>
  <si>
    <t>3.67E-04</t>
  </si>
  <si>
    <t>C</t>
  </si>
  <si>
    <t>2</t>
  </si>
  <si>
    <t>8</t>
  </si>
  <si>
    <t>4.00E-05</t>
  </si>
  <si>
    <t>1.00E-05</t>
  </si>
  <si>
    <t>8.70E-07</t>
  </si>
  <si>
    <t>7.69E-06</t>
  </si>
  <si>
    <t>2.65E-04</t>
  </si>
  <si>
    <t>3.92E-05</t>
  </si>
  <si>
    <t>2.93E-06</t>
  </si>
  <si>
    <t>2.26E-09</t>
  </si>
  <si>
    <t>5.17E-09</t>
  </si>
  <si>
    <t>6.64E-05</t>
  </si>
  <si>
    <t>1.24E-07</t>
  </si>
  <si>
    <t>8.22E-07</t>
  </si>
  <si>
    <t>8.01E-08</t>
  </si>
  <si>
    <t>2.38E-07</t>
  </si>
  <si>
    <t>2.39E-08</t>
  </si>
  <si>
    <t>3.00E-07</t>
  </si>
  <si>
    <t>2.00E-07</t>
  </si>
  <si>
    <t>1.00E-09</t>
  </si>
  <si>
    <t>5.00E-09</t>
  </si>
  <si>
    <t>2.61E-06</t>
  </si>
  <si>
    <t>5.00E-06</t>
  </si>
  <si>
    <t>6.99E-06</t>
  </si>
  <si>
    <t>8.50E-05</t>
  </si>
  <si>
    <t>2.33E-05</t>
  </si>
  <si>
    <t>1.32E-08</t>
  </si>
  <si>
    <t>2.02E-07</t>
  </si>
  <si>
    <t>Dungeness A</t>
  </si>
  <si>
    <t>0.0</t>
  </si>
  <si>
    <t>37.1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</si>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</sst>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425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424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72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36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409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413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411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416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420</v>
      </c>
      <c r="N289" s="211"/>
      <c r="O289" s="282" t="s">
        <v>421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422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432</v>
      </c>
      <c r="N358" s="211"/>
      <c r="O358" s="282" t="s">
        <v>433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434</v>
      </c>
      <c r="N359" s="211"/>
      <c r="O359" s="282" t="s">
        <v>433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421</v>
      </c>
      <c r="N363" s="211"/>
      <c r="O363" s="282" t="s">
        <v>431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446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9C13</v>
      </c>
      <c r="G3" s="376"/>
      <c r="H3" s="376"/>
      <c r="I3" s="376"/>
      <c r="J3" s="376"/>
      <c r="K3" s="377"/>
      <c r="L3" s="384" t="str">
        <f>DataSheet!F2</f>
        <v>Magnox Dissolution Plant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447</v>
      </c>
      <c r="F9" s="157" t="s">
        <v>448</v>
      </c>
      <c r="G9" s="157" t="s">
        <v>448</v>
      </c>
      <c r="H9" s="157" t="s">
        <v>449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450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450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450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451</v>
      </c>
      <c r="F11" s="157" t="s">
        <v>448</v>
      </c>
      <c r="G11" s="157" t="s">
        <v>448</v>
      </c>
      <c r="H11" s="157" t="s">
        <v>449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450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450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450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452</v>
      </c>
      <c r="F14" s="157" t="s">
        <v>448</v>
      </c>
      <c r="G14" s="157" t="s">
        <v>448</v>
      </c>
      <c r="H14" s="157" t="s">
        <v>449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450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450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450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450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450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450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450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450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450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450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450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450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450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453</v>
      </c>
      <c r="F21" s="157" t="s">
        <v>448</v>
      </c>
      <c r="G21" s="157" t="s">
        <v>448</v>
      </c>
      <c r="H21" s="157" t="s">
        <v>449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450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454</v>
      </c>
      <c r="F22" s="157" t="s">
        <v>448</v>
      </c>
      <c r="G22" s="157" t="s">
        <v>448</v>
      </c>
      <c r="H22" s="157" t="s">
        <v>449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450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450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450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455</v>
      </c>
      <c r="F24" s="157" t="s">
        <v>448</v>
      </c>
      <c r="G24" s="157" t="s">
        <v>448</v>
      </c>
      <c r="H24" s="157" t="s">
        <v>449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450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450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450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450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450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450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450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450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450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450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450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456</v>
      </c>
      <c r="F30" s="157" t="s">
        <v>448</v>
      </c>
      <c r="G30" s="157" t="s">
        <v>448</v>
      </c>
      <c r="H30" s="157" t="s">
        <v>449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450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450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450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450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450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450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450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466</v>
      </c>
      <c r="T35" s="159" t="s">
        <v>448</v>
      </c>
      <c r="U35" s="159" t="s">
        <v>448</v>
      </c>
      <c r="V35" s="160" t="s">
        <v>449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450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450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450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450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450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450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450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467</v>
      </c>
      <c r="T40" s="159" t="s">
        <v>448</v>
      </c>
      <c r="U40" s="159" t="s">
        <v>448</v>
      </c>
      <c r="V40" s="160" t="s">
        <v>449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457</v>
      </c>
      <c r="F41" s="157" t="s">
        <v>448</v>
      </c>
      <c r="G41" s="157" t="s">
        <v>448</v>
      </c>
      <c r="H41" s="157" t="s">
        <v>449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468</v>
      </c>
      <c r="T41" s="159" t="s">
        <v>448</v>
      </c>
      <c r="U41" s="159" t="s">
        <v>448</v>
      </c>
      <c r="V41" s="160" t="s">
        <v>449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450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469</v>
      </c>
      <c r="T42" s="159" t="s">
        <v>448</v>
      </c>
      <c r="U42" s="159" t="s">
        <v>448</v>
      </c>
      <c r="V42" s="160" t="s">
        <v>449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450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466</v>
      </c>
      <c r="T43" s="159" t="s">
        <v>448</v>
      </c>
      <c r="U43" s="159" t="s">
        <v>448</v>
      </c>
      <c r="V43" s="160" t="s">
        <v>449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450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450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450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450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470</v>
      </c>
      <c r="T46" s="159" t="s">
        <v>448</v>
      </c>
      <c r="U46" s="159" t="s">
        <v>448</v>
      </c>
      <c r="V46" s="160" t="s">
        <v>449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450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471</v>
      </c>
      <c r="T47" s="159" t="s">
        <v>448</v>
      </c>
      <c r="U47" s="159" t="s">
        <v>448</v>
      </c>
      <c r="V47" s="160" t="s">
        <v>449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472</v>
      </c>
      <c r="T48" s="159" t="s">
        <v>448</v>
      </c>
      <c r="U48" s="159" t="s">
        <v>448</v>
      </c>
      <c r="V48" s="160" t="s">
        <v>449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458</v>
      </c>
      <c r="F49" s="157" t="s">
        <v>448</v>
      </c>
      <c r="G49" s="157" t="s">
        <v>448</v>
      </c>
      <c r="H49" s="157" t="s">
        <v>449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473</v>
      </c>
      <c r="T49" s="159" t="s">
        <v>448</v>
      </c>
      <c r="U49" s="159" t="s">
        <v>448</v>
      </c>
      <c r="V49" s="160" t="s">
        <v>449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450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450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450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474</v>
      </c>
      <c r="T51" s="159" t="s">
        <v>448</v>
      </c>
      <c r="U51" s="159" t="s">
        <v>448</v>
      </c>
      <c r="V51" s="160" t="s">
        <v>449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450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450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450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450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459</v>
      </c>
      <c r="F54" s="157" t="s">
        <v>448</v>
      </c>
      <c r="G54" s="157" t="s">
        <v>448</v>
      </c>
      <c r="H54" s="157" t="s">
        <v>449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450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450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475</v>
      </c>
      <c r="T55" s="159" t="s">
        <v>448</v>
      </c>
      <c r="U55" s="159" t="s">
        <v>448</v>
      </c>
      <c r="V55" s="160" t="s">
        <v>449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460</v>
      </c>
      <c r="F56" s="157" t="s">
        <v>448</v>
      </c>
      <c r="G56" s="157" t="s">
        <v>448</v>
      </c>
      <c r="H56" s="157" t="s">
        <v>449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476</v>
      </c>
      <c r="T56" s="159" t="s">
        <v>448</v>
      </c>
      <c r="U56" s="159" t="s">
        <v>448</v>
      </c>
      <c r="V56" s="160" t="s">
        <v>449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461</v>
      </c>
      <c r="F57" s="157" t="s">
        <v>448</v>
      </c>
      <c r="G57" s="157" t="s">
        <v>448</v>
      </c>
      <c r="H57" s="157" t="s">
        <v>449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450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450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450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450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450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450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462</v>
      </c>
      <c r="F62" s="157" t="s">
        <v>448</v>
      </c>
      <c r="G62" s="157" t="s">
        <v>448</v>
      </c>
      <c r="H62" s="157" t="s">
        <v>449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450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450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450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450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463</v>
      </c>
      <c r="F65" s="157" t="s">
        <v>448</v>
      </c>
      <c r="G65" s="157" t="s">
        <v>448</v>
      </c>
      <c r="H65" s="157" t="s">
        <v>449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464</v>
      </c>
      <c r="F66" s="157" t="s">
        <v>448</v>
      </c>
      <c r="G66" s="157" t="s">
        <v>448</v>
      </c>
      <c r="H66" s="157" t="s">
        <v>449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3.8634107085100007E-5</v>
      </c>
      <c r="T66" s="103"/>
      <c r="U66" s="103"/>
      <c r="V66" s="103" t="s">
        <v>480</v>
      </c>
      <c r="W66" s="104"/>
      <c r="X66" s="103"/>
      <c r="Y66" s="143">
        <v>0</v>
      </c>
      <c r="Z66" s="103"/>
      <c r="AA66" s="103"/>
      <c r="AB66" s="103" t="s">
        <v>480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465</v>
      </c>
      <c r="F67" s="163" t="s">
        <v>448</v>
      </c>
      <c r="G67" s="163" t="s">
        <v>448</v>
      </c>
      <c r="H67" s="163" t="s">
        <v>449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8.8551836591490001E-4</v>
      </c>
      <c r="T67" s="112"/>
      <c r="U67" s="112"/>
      <c r="V67" s="112" t="s">
        <v>480</v>
      </c>
      <c r="W67" s="113"/>
      <c r="X67" s="114"/>
      <c r="Y67" s="144">
        <v>0</v>
      </c>
      <c r="Z67" s="112"/>
      <c r="AA67" s="112"/>
      <c r="AB67" s="112" t="s">
        <v>480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F0199095-AF4A-4DD6-86BC-008697625802}"/>
</file>

<file path=customXml/itemProps4.xml><?xml version="1.0" encoding="utf-8"?>
<ds:datastoreItem xmlns:ds="http://schemas.openxmlformats.org/officeDocument/2006/customXml" ds:itemID="{8CBFE00F-7FA1-4ABD-B863-DD9C3F63322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8099ae62-b423-4f21-9804-8861198e94b7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f240d829-cdd0-4d30-9ecf-6395e038c02b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2026-04-14T14:38:10Z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791100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