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<sst xmlns="http://schemas.openxmlformats.org/spreadsheetml/2006/main" count="1616" uniqueCount="471">
  <si>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</si>
  <si>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</si>
  <si>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</si>
  <si>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</si>
  <si>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</si>
  <si>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</si>
  <si>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</si>
  <si>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</si>
  <si>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</si>
  <si>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</si>
  <si>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</si>
  <si>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</si>
  <si>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</si>
  <si>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</si>
  <si>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</si>
  <si>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</si>
  <si>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</si>
  <si>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</si>
  <si>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</si>
  <si>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</si>
  <si>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</si>
  <si>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</si>
  <si>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</si>
  <si>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</si>
  <si>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</si>
  <si>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</si>
  <si>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</si>
  <si>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</si>
  <si>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</si>
  <si>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</si>
  <si>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</si>
  <si>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</si>
  <si>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</si>
  <si>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</si>
  <si>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</si>
  <si>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</si>
  <si>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</si>
  <si>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</si>
  <si>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</si>
  <si>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</si>
  <si>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</si>
  <si>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</si>
  <si>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</si>
  <si>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</si>
  <si>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</si>
  <si>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</si>
  <si>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</si>
  <si>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</si>
  <si>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</si>
  <si>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</si>
  <si>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</si>
  <si>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</si>
  <si>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</si>
  <si>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</si>
  <si>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</si>
  <si>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</si>
  <si>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</si>
  <si>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</si>
  <si>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</si>
  <si>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</si>
  <si>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</si>
  <si>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</si>
  <si>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</si>
  <si>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</si>
  <si>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</si>
  <si>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</si>
  <si>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</si>
  <si>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</si>
  <si>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</si>
  <si>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</si>
  <si>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</si>
  <si>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</si>
  <si>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</si>
  <si>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</si>
  <si>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</si>
  <si>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</si>
  <si>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</si>
  <si>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</si>
  <si>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</si>
  <si>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</si>
  <si>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</si>
  <si>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</si>
  <si>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</si>
  <si>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</si>
  <si>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</si>
  <si>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</si>
  <si>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</si>
  <si>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</si>
  <si>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</si>
  <si>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</si>
  <si>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</si>
  <si>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</si>
  <si>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</si>
  <si>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</si>
  <si>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</si>
  <si>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</si>
  <si>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</si>
  <si>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</si>
  <si>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</si>
  <si>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</si>
  <si>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</si>
  <si>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</si>
  <si>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</si>
  <si>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</si>
  <si>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</si>
  <si>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</si>
  <si>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</si>
  <si>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</si>
  <si>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</si>
  <si>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</si>
  <si>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</si>
  <si>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</si>
  <si>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</si>
  <si>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</si>
  <si>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</si>
  <si>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</si>
  <si>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</si>
  <si>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</si>
  <si>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</si>
  <si>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</si>
  <si>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</si>
  <si>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</si>
  <si>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</si>
  <si>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</si>
  <si>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</si>
  <si>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</si>
  <si>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</si>
  <si>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</si>
  <si>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</si>
  <si>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</si>
  <si>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</si>
  <si>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</si>
  <si>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</si>
  <si>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</si>
  <si>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</si>
  <si>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</si>
  <si>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</si>
  <si>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</si>
  <si>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</si>
  <si>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</si>
  <si>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</si>
  <si>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</si>
  <si>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</si>
  <si>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</si>
  <si>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</si>
  <si>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</si>
  <si>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</si>
  <si>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</si>
  <si>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</si>
  <si>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</si>
  <si>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</si>
  <si>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</si>
  <si>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</si>
  <si>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</si>
  <si>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</si>
  <si>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</si>
  <si>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</si>
  <si>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</si>
  <si>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</si>
  <si>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</si>
  <si>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</si>
  <si>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</si>
  <si>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</si>
  <si>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</si>
  <si>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</si>
  <si>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</si>
  <si>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</si>
  <si>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</si>
  <si>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</si>
  <si>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</si>
  <si>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</si>
  <si>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</si>
  <si>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</si>
  <si>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</si>
  <si>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</si>
  <si>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</si>
  <si>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</si>
  <si>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</si>
  <si>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</si>
  <si>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</si>
  <si>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</si>
  <si>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</si>
  <si>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</si>
  <si>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</si>
  <si>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</si>
  <si>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</si>
  <si>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</si>
  <si>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</si>
  <si>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</si>
  <si>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</si>
  <si>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</si>
  <si>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</si>
  <si>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</si>
  <si>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</si>
  <si>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</si>
  <si>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</si>
  <si>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</si>
  <si>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</si>
  <si>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</si>
  <si>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</si>
  <si>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</si>
  <si>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</si>
  <si>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</si>
  <si>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</si>
  <si>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</si>
  <si>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</si>
  <si>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</si>
  <si>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</si>
  <si>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</si>
  <si>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</si>
  <si>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</si>
  <si>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</si>
  <si>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</si>
  <si>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</si>
  <si>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</si>
  <si>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</si>
  <si>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</si>
  <si>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</si>
  <si>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</si>
  <si>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</si>
  <si>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</si>
  <si>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</si>
  <si>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</si>
  <si>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</si>
  <si>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</si>
  <si>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</si>
  <si>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</si>
  <si>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</si>
  <si>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</si>
  <si>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</si>
  <si>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</si>
  <si>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</si>
  <si>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</si>
  <si>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</si>
  <si>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</si>
  <si>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</si>
  <si>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</si>
  <si>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</si>
  <si>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</si>
  <si>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</si>
  <si>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</si>
  <si>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</si>
  <si>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</si>
  <si>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</si>
  <si>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</si>
  <si>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</si>
  <si>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</si>
  <si>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</si>
  <si>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</si>
  <si>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</si>
  <si>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</si>
  <si>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</si>
  <si>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</si>
  <si>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</si>
  <si>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</si>
  <si>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</si>
  <si>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</si>
  <si>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</si>
  <si>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</si>
  <si>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</si>
  <si>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</si>
  <si>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</si>
  <si>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</si>
  <si>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</si>
  <si>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</si>
  <si>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</si>
  <si>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</si>
  <si>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</si>
  <si>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</si>
  <si>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</si>
  <si>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</si>
  <si>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</si>
  <si>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</si>
  <si>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</si>
  <si>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</si>
  <si>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</si>
  <si>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</si>
  <si>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</si>
  <si>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</si>
  <si>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</si>
  <si>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</si>
  <si>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</si>
  <si>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</si>
  <si>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</si>
  <si>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</si>
  <si>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</si>
  <si>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</si>
  <si>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</si>
  <si>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</si>
  <si>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</si>
  <si>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</si>
  <si>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</si>
  <si>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</si>
  <si>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</si>
  <si>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</si>
  <si>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</si>
  <si>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</si>
  <si>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</si>
  <si>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</si>
  <si>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</si>
  <si>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</si>
  <si>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</si>
  <si>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</si>
  <si>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</si>
  <si>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</si>
  <si>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</si>
  <si>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</si>
  <si>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</si>
  <si>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</si>
  <si>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</si>
  <si>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</si>
  <si>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</si>
  <si>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</si>
  <si>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</si>
  <si>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</si>
  <si>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</si>
  <si>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</si>
  <si>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</si>
  <si>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</si>
  <si>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</si>
  <si>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</si>
  <si>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</si>
  <si>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</si>
  <si>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</si>
  <si>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</si>
  <si>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</si>
  <si>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</si>
  <si>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</si>
  <si>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</si>
  <si>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</si>
  <si>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</si>
  <si>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</si>
  <si>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</si>
  <si>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</si>
  <si>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</si>
  <si>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</si>
  <si>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</si>
  <si>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</si>
  <si>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</si>
  <si>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</si>
  <si>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</si>
  <si>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</si>
  <si>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</si>
  <si>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</si>
  <si>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</si>
  <si>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</si>
  <si>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</si>
  <si>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</si>
  <si>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</si>
  <si>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</si>
  <si>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</si>
  <si>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</si>
  <si>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</si>
  <si>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</si>
  <si>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</si>
  <si>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</si>
  <si>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</si>
  <si>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</si>
  <si>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</si>
  <si>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</si>
  <si>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</si>
  <si>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</si>
  <si>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</si>
  <si>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</si>
  <si>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</si>
  <si>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</si>
  <si>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</si>
  <si>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</si>
  <si>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</si>
  <si>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</si>
  <si>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</si>
  <si>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</si>
  <si>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</si>
  <si>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</si>
  <si>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</si>
  <si>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</si>
  <si>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</si>
  <si>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</si>
  <si>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</si>
  <si>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</si>
  <si>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</si>
  <si>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</si>
  <si>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</si>
  <si>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</si>
  <si>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</si>
  <si>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</si>
  <si>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</si>
  <si>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</si>
  <si>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</si>
  <si>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</si>
  <si>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</si>
  <si>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</si>
  <si>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</si>
  <si>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</si>
  <si>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9C15</t>
  </si>
  <si>
    <t>Incinerator Ash</t>
  </si>
  <si>
    <t>Nuclear Decommissioning Authority</t>
  </si>
  <si>
    <t>Nuclear Restoration Services Ltd (NRS)</t>
  </si>
  <si>
    <t>LLW</t>
  </si>
  <si>
    <t>No more arisings predicted.</t>
  </si>
  <si>
    <t>Ash from incineration of wastes from Dungeness A and B stations. (Approximately 50:50 mix).</t>
  </si>
  <si>
    <t>Ash, very small amounts of metal, drums containing the waste and cloth drum liners.  No large items have been identified.</t>
  </si>
  <si>
    <t>The station ceased generation on 31/12/2006.</t>
  </si>
  <si>
    <t>Neutral</t>
  </si>
  <si>
    <t>The waste is incinerator ash and waste from the process, eg. paper and some cloth.  Very small quantities of metal.  Ash (~80% wt), cloth (~2% wt), metal waste (&lt;1% wt) and drums (~17% wt).</t>
  </si>
  <si>
    <t>NE</t>
  </si>
  <si>
    <t>~ 17.0</t>
  </si>
  <si>
    <t>TR</t>
  </si>
  <si>
    <t xml:space="preserve"> 0</t>
  </si>
  <si>
    <t>= 0</t>
  </si>
  <si>
    <t>~ 2.0</t>
  </si>
  <si>
    <t>cloth drum liners</t>
  </si>
  <si>
    <t>= 80.0</t>
  </si>
  <si>
    <t>ash</t>
  </si>
  <si>
    <t>There are no bulk or sheet metal items apart from 200 litre drums with wall thicknesses of about 1.6 mm.</t>
  </si>
  <si>
    <t>Yes</t>
  </si>
  <si>
    <t>Off-site</t>
  </si>
  <si>
    <t>= 100.0</t>
  </si>
  <si>
    <t>= 0.5</t>
  </si>
  <si>
    <t>0.80</t>
  </si>
  <si>
    <t>1.20</t>
  </si>
  <si>
    <t>1/2 Height WAMAC IP-2 ISO (TC08)</t>
  </si>
  <si>
    <t xml:space="preserve"> 100.0</t>
  </si>
  <si>
    <t xml:space="preserve"> 21.6</t>
  </si>
  <si>
    <t>18.8</t>
  </si>
  <si>
    <t>1</t>
  </si>
  <si>
    <t>= 0.58</t>
  </si>
  <si>
    <t>The chemical form of carbon 14 has not been determined.</t>
  </si>
  <si>
    <t>The chemical form of chlorine 36 has not been determined but may be chloride.</t>
  </si>
  <si>
    <t>The chemical form of uranium isotopes has not been determined but may be uranium oxides.</t>
  </si>
  <si>
    <t>The chemical form of plutonium isotopes has not been determined but may be plutonium oxides.</t>
  </si>
  <si>
    <t>Density stated is best estimate of bulk density based on weights of 200 litre drums.</t>
  </si>
  <si>
    <t>The source of activity will be variable and will include fission products, actinides and activation products, (includes waste incinerated from Dungeness A and B stations).</t>
  </si>
  <si>
    <t>Specific activity is a function of Station operating history. The values are indicative of the activities that would be expected.</t>
  </si>
  <si>
    <t>The specific activities have been estimated from waste stream fingerprint data that was reviewed in 2007.</t>
  </si>
  <si>
    <t>=</t>
  </si>
  <si>
    <t>0.58</t>
  </si>
  <si>
    <t>8</t>
  </si>
  <si>
    <t>5.99E-06</t>
  </si>
  <si>
    <t>B</t>
  </si>
  <si>
    <t>C</t>
  </si>
  <si>
    <t>2</t>
  </si>
  <si>
    <t>6.00E-06</t>
  </si>
  <si>
    <t>5.40E-06</t>
  </si>
  <si>
    <t>4.29E-06</t>
  </si>
  <si>
    <t>2.67E-06</t>
  </si>
  <si>
    <t>4.00E-05</t>
  </si>
  <si>
    <t>2.00E-08</t>
  </si>
  <si>
    <t>5.83E-08</t>
  </si>
  <si>
    <t>1.41E-08</t>
  </si>
  <si>
    <t>3.53E-09</t>
  </si>
  <si>
    <t>1.39E-08</t>
  </si>
  <si>
    <t>1.35E-04</t>
  </si>
  <si>
    <t>6.54E-09</t>
  </si>
  <si>
    <t>4.61E-07</t>
  </si>
  <si>
    <t>8.32E-08</t>
  </si>
  <si>
    <t>5.03E-07</t>
  </si>
  <si>
    <t>8.97E-08</t>
  </si>
  <si>
    <t>3.00E-09</t>
  </si>
  <si>
    <t>1.01E-08</t>
  </si>
  <si>
    <t>1.75E-06</t>
  </si>
  <si>
    <t>1.00E-06</t>
  </si>
  <si>
    <t>9.99E-07</t>
  </si>
  <si>
    <t>8.82E-05</t>
  </si>
  <si>
    <t>7.55E-06</t>
  </si>
  <si>
    <t>6.74E-09</t>
  </si>
  <si>
    <t>1.57E-07</t>
  </si>
  <si>
    <t>Dungeness A</t>
  </si>
  <si>
    <t>0.0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</si>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</sst>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411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412</v>
      </c>
      <c r="K198" s="238" t="s">
        <v>413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416</v>
      </c>
      <c r="N284" s="275"/>
      <c r="O284" s="282" t="s">
        <v>417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417</v>
      </c>
      <c r="N358" s="211"/>
      <c r="O358" s="282" t="s">
        <v>426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9C15</v>
      </c>
      <c r="G3" s="376"/>
      <c r="H3" s="376"/>
      <c r="I3" s="376"/>
      <c r="J3" s="376"/>
      <c r="K3" s="377"/>
      <c r="L3" s="384" t="str">
        <f>DataSheet!F2</f>
        <v>Incinerator Ash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437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438</v>
      </c>
      <c r="F11" s="157" t="s">
        <v>439</v>
      </c>
      <c r="G11" s="157" t="s">
        <v>440</v>
      </c>
      <c r="H11" s="157" t="s">
        <v>441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442</v>
      </c>
      <c r="F14" s="157" t="s">
        <v>440</v>
      </c>
      <c r="G14" s="157" t="s">
        <v>440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443</v>
      </c>
      <c r="F21" s="157" t="s">
        <v>440</v>
      </c>
      <c r="G21" s="157" t="s">
        <v>440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437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444</v>
      </c>
      <c r="F22" s="157" t="s">
        <v>440</v>
      </c>
      <c r="G22" s="157" t="s">
        <v>440</v>
      </c>
      <c r="H22" s="157" t="s">
        <v>441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445</v>
      </c>
      <c r="F24" s="157" t="s">
        <v>440</v>
      </c>
      <c r="G24" s="157" t="s">
        <v>440</v>
      </c>
      <c r="H24" s="157" t="s">
        <v>441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437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437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437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446</v>
      </c>
      <c r="F30" s="157" t="s">
        <v>440</v>
      </c>
      <c r="G30" s="157" t="s">
        <v>440</v>
      </c>
      <c r="H30" s="157" t="s">
        <v>441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437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437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437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447</v>
      </c>
      <c r="F35" s="157" t="s">
        <v>440</v>
      </c>
      <c r="G35" s="157" t="s">
        <v>440</v>
      </c>
      <c r="H35" s="157" t="s">
        <v>441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458</v>
      </c>
      <c r="T35" s="159" t="s">
        <v>440</v>
      </c>
      <c r="U35" s="159" t="s">
        <v>440</v>
      </c>
      <c r="V35" s="160" t="s">
        <v>441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437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437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437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459</v>
      </c>
      <c r="T40" s="159" t="s">
        <v>440</v>
      </c>
      <c r="U40" s="159" t="s">
        <v>440</v>
      </c>
      <c r="V40" s="160" t="s">
        <v>441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448</v>
      </c>
      <c r="F41" s="157" t="s">
        <v>440</v>
      </c>
      <c r="G41" s="157" t="s">
        <v>440</v>
      </c>
      <c r="H41" s="157" t="s">
        <v>441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437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458</v>
      </c>
      <c r="T43" s="159" t="s">
        <v>440</v>
      </c>
      <c r="U43" s="159" t="s">
        <v>440</v>
      </c>
      <c r="V43" s="160" t="s">
        <v>441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437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460</v>
      </c>
      <c r="T46" s="159" t="s">
        <v>440</v>
      </c>
      <c r="U46" s="159" t="s">
        <v>440</v>
      </c>
      <c r="V46" s="160" t="s">
        <v>441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461</v>
      </c>
      <c r="T47" s="159" t="s">
        <v>440</v>
      </c>
      <c r="U47" s="159" t="s">
        <v>440</v>
      </c>
      <c r="V47" s="160" t="s">
        <v>441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462</v>
      </c>
      <c r="T48" s="159" t="s">
        <v>440</v>
      </c>
      <c r="U48" s="159" t="s">
        <v>440</v>
      </c>
      <c r="V48" s="160" t="s">
        <v>441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449</v>
      </c>
      <c r="F49" s="157" t="s">
        <v>440</v>
      </c>
      <c r="G49" s="157" t="s">
        <v>440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463</v>
      </c>
      <c r="T49" s="159" t="s">
        <v>440</v>
      </c>
      <c r="U49" s="159" t="s">
        <v>440</v>
      </c>
      <c r="V49" s="160" t="s">
        <v>441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437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450</v>
      </c>
      <c r="F51" s="157" t="s">
        <v>440</v>
      </c>
      <c r="G51" s="157" t="s">
        <v>440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464</v>
      </c>
      <c r="T51" s="159" t="s">
        <v>440</v>
      </c>
      <c r="U51" s="159" t="s">
        <v>440</v>
      </c>
      <c r="V51" s="160" t="s">
        <v>441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437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451</v>
      </c>
      <c r="F54" s="157" t="s">
        <v>440</v>
      </c>
      <c r="G54" s="157" t="s">
        <v>440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465</v>
      </c>
      <c r="T55" s="159" t="s">
        <v>440</v>
      </c>
      <c r="U55" s="159" t="s">
        <v>440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440</v>
      </c>
      <c r="G56" s="157" t="s">
        <v>440</v>
      </c>
      <c r="H56" s="157" t="s">
        <v>441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466</v>
      </c>
      <c r="T56" s="159" t="s">
        <v>440</v>
      </c>
      <c r="U56" s="159" t="s">
        <v>440</v>
      </c>
      <c r="V56" s="160" t="s">
        <v>441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453</v>
      </c>
      <c r="F57" s="157" t="s">
        <v>440</v>
      </c>
      <c r="G57" s="157" t="s">
        <v>440</v>
      </c>
      <c r="H57" s="157" t="s">
        <v>441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454</v>
      </c>
      <c r="F62" s="157" t="s">
        <v>440</v>
      </c>
      <c r="G62" s="157" t="s">
        <v>440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455</v>
      </c>
      <c r="F65" s="157" t="s">
        <v>440</v>
      </c>
      <c r="G65" s="157" t="s">
        <v>440</v>
      </c>
      <c r="H65" s="157" t="s">
        <v>441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456</v>
      </c>
      <c r="F66" s="157" t="s">
        <v>440</v>
      </c>
      <c r="G66" s="157" t="s">
        <v>440</v>
      </c>
      <c r="H66" s="157" t="s">
        <v>441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1.1481323371600002E-5</v>
      </c>
      <c r="T66" s="103"/>
      <c r="U66" s="103"/>
      <c r="V66" s="103" t="s">
        <v>470</v>
      </c>
      <c r="W66" s="104"/>
      <c r="X66" s="103"/>
      <c r="Y66" s="143">
        <v>0</v>
      </c>
      <c r="Z66" s="103"/>
      <c r="AA66" s="103"/>
      <c r="AB66" s="103" t="s">
        <v>470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457</v>
      </c>
      <c r="F67" s="163" t="s">
        <v>440</v>
      </c>
      <c r="G67" s="163" t="s">
        <v>440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2.8875749262839993E-4</v>
      </c>
      <c r="T67" s="112"/>
      <c r="U67" s="112"/>
      <c r="V67" s="112" t="s">
        <v>470</v>
      </c>
      <c r="W67" s="113"/>
      <c r="X67" s="114"/>
      <c r="Y67" s="144">
        <v>0</v>
      </c>
      <c r="Z67" s="112"/>
      <c r="AA67" s="112"/>
      <c r="AB67" s="112" t="s">
        <v>470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11BF7F-5E8F-42FB-9BA1-7EEA155C901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98A1372-BDED-4570-9A5D-3C16FD2DB65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128ddbac-eb87-41ed-aabb-f64961b7c0a9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333907e1-81bb-4a8e-8ef2-9dca785d4c72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2026-04-15T08:02:12Z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791300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