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<sst xmlns="http://schemas.openxmlformats.org/spreadsheetml/2006/main" count="1603" uniqueCount="461">
  <si>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</si>
  <si>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</si>
  <si>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</si>
  <si>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</si>
  <si>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</si>
  <si>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</si>
  <si>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</si>
  <si>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</si>
  <si>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</si>
  <si>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</si>
  <si>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</si>
  <si>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</si>
  <si>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</si>
  <si>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</si>
  <si>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</si>
  <si>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</si>
  <si>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</si>
  <si>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</si>
  <si>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</si>
  <si>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</si>
  <si>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</si>
  <si>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</si>
  <si>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</si>
  <si>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</si>
  <si>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</si>
  <si>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</si>
  <si>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</si>
  <si>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</si>
  <si>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</si>
  <si>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</si>
  <si>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</si>
  <si>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</si>
  <si>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</si>
  <si>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</si>
  <si>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</si>
  <si>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</si>
  <si>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</si>
  <si>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</si>
  <si>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</si>
  <si>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</si>
  <si>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</si>
  <si>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</si>
  <si>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</si>
  <si>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</si>
  <si>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</si>
  <si>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</si>
  <si>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</si>
  <si>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</si>
  <si>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</si>
  <si>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</si>
  <si>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</si>
  <si>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</si>
  <si>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</si>
  <si>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</si>
  <si>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</si>
  <si>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</si>
  <si>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</si>
  <si>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</si>
  <si>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</si>
  <si>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</si>
  <si>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</si>
  <si>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</si>
  <si>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</si>
  <si>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</si>
  <si>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</si>
  <si>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</si>
  <si>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</si>
  <si>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</si>
  <si>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</si>
  <si>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</si>
  <si>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</si>
  <si>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</si>
  <si>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</si>
  <si>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</si>
  <si>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</si>
  <si>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</si>
  <si>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</si>
  <si>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</si>
  <si>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</si>
  <si>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</si>
  <si>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</si>
  <si>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</si>
  <si>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</si>
  <si>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</si>
  <si>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</si>
  <si>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</si>
  <si>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</si>
  <si>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</si>
  <si>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</si>
  <si>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</si>
  <si>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</si>
  <si>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</si>
  <si>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</si>
  <si>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</si>
  <si>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</si>
  <si>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</si>
  <si>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</si>
  <si>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</si>
  <si>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</si>
  <si>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</si>
  <si>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</si>
  <si>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</si>
  <si>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</si>
  <si>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</si>
  <si>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</si>
  <si>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</si>
  <si>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</si>
  <si>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</si>
  <si>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</si>
  <si>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</si>
  <si>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</si>
  <si>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</si>
  <si>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</si>
  <si>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</si>
  <si>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</si>
  <si>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</si>
  <si>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</si>
  <si>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</si>
  <si>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</si>
  <si>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</si>
  <si>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</si>
  <si>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</si>
  <si>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</si>
  <si>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</si>
  <si>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</si>
  <si>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</si>
  <si>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</si>
  <si>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</si>
  <si>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</si>
  <si>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</si>
  <si>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</si>
  <si>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</si>
  <si>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</si>
  <si>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</si>
  <si>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</si>
  <si>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</si>
  <si>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</si>
  <si>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</si>
  <si>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</si>
  <si>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</si>
  <si>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</si>
  <si>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</si>
  <si>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</si>
  <si>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</si>
  <si>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</si>
  <si>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</si>
  <si>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</si>
  <si>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</si>
  <si>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</si>
  <si>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</si>
  <si>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</si>
  <si>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</si>
  <si>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</si>
  <si>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</si>
  <si>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</si>
  <si>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</si>
  <si>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</si>
  <si>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</si>
  <si>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</si>
  <si>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</si>
  <si>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</si>
  <si>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</si>
  <si>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</si>
  <si>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</si>
  <si>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</si>
  <si>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</si>
  <si>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</si>
  <si>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</si>
  <si>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</si>
  <si>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</si>
  <si>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</si>
  <si>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</si>
  <si>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</si>
  <si>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</si>
  <si>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</si>
  <si>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</si>
  <si>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</si>
  <si>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</si>
  <si>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</si>
  <si>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</si>
  <si>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</si>
  <si>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</si>
  <si>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</si>
  <si>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</si>
  <si>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</si>
  <si>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</si>
  <si>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</si>
  <si>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</si>
  <si>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</si>
  <si>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</si>
  <si>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</si>
  <si>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</si>
  <si>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</si>
  <si>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</si>
  <si>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</si>
  <si>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</si>
  <si>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</si>
  <si>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</si>
  <si>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</si>
  <si>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</si>
  <si>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</si>
  <si>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</si>
  <si>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</si>
  <si>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</si>
  <si>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</si>
  <si>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</si>
  <si>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</si>
  <si>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</si>
  <si>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</si>
  <si>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</si>
  <si>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</si>
  <si>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</si>
  <si>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</si>
  <si>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</si>
  <si>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</si>
  <si>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</si>
  <si>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</si>
  <si>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</si>
  <si>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</si>
  <si>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</si>
  <si>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</si>
  <si>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</si>
  <si>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</si>
  <si>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</si>
  <si>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</si>
  <si>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</si>
  <si>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</si>
  <si>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</si>
  <si>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</si>
  <si>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</si>
  <si>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</si>
  <si>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</si>
  <si>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</si>
  <si>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</si>
  <si>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</si>
  <si>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</si>
  <si>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</si>
  <si>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</si>
  <si>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</si>
  <si>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</si>
  <si>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</si>
  <si>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</si>
  <si>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</si>
  <si>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</si>
  <si>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</si>
  <si>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</si>
  <si>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</si>
  <si>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</si>
  <si>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</si>
  <si>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</si>
  <si>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</si>
  <si>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</si>
  <si>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</si>
  <si>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</si>
  <si>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</si>
  <si>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</si>
  <si>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</si>
  <si>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</si>
  <si>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</si>
  <si>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</si>
  <si>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</si>
  <si>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</si>
  <si>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</si>
  <si>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</si>
  <si>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</si>
  <si>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</si>
  <si>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</si>
  <si>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</si>
  <si>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</si>
  <si>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</si>
  <si>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</si>
  <si>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</si>
  <si>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</si>
  <si>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</si>
  <si>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</si>
  <si>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</si>
  <si>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</si>
  <si>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</si>
  <si>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</si>
  <si>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</si>
  <si>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</si>
  <si>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</si>
  <si>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</si>
  <si>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</si>
  <si>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</si>
  <si>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</si>
  <si>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</si>
  <si>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</si>
  <si>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</si>
  <si>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</si>
  <si>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</si>
  <si>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</si>
  <si>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</si>
  <si>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</si>
  <si>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</si>
  <si>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</si>
  <si>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</si>
  <si>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</si>
  <si>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</si>
  <si>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</si>
  <si>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</si>
  <si>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</si>
  <si>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</si>
  <si>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</si>
  <si>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</si>
  <si>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</si>
  <si>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</si>
  <si>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</si>
  <si>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</si>
  <si>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</si>
  <si>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</si>
  <si>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</si>
  <si>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</si>
  <si>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</si>
  <si>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</si>
  <si>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</si>
  <si>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</si>
  <si>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</si>
  <si>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</si>
  <si>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</si>
  <si>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</si>
  <si>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</si>
  <si>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</si>
  <si>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</si>
  <si>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</si>
  <si>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</si>
  <si>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</si>
  <si>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</si>
  <si>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</si>
  <si>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</si>
  <si>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</si>
  <si>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</si>
  <si>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</si>
  <si>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</si>
  <si>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</si>
  <si>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</si>
  <si>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</si>
  <si>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</si>
  <si>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</si>
  <si>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</si>
  <si>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</si>
  <si>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</si>
  <si>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</si>
  <si>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</si>
  <si>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</si>
  <si>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</si>
  <si>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</si>
  <si>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</si>
  <si>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</si>
  <si>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</si>
  <si>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</si>
  <si>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</si>
  <si>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</si>
  <si>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</si>
  <si>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</si>
  <si>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</si>
  <si>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</si>
  <si>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</si>
  <si>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</si>
  <si>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</si>
  <si>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</si>
  <si>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</si>
  <si>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</si>
  <si>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</si>
  <si>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</si>
  <si>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</si>
  <si>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</si>
  <si>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</si>
  <si>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</si>
  <si>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</si>
  <si>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</si>
  <si>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</si>
  <si>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</si>
  <si>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</si>
  <si>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</si>
  <si>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</si>
  <si>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</si>
  <si>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</si>
  <si>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</si>
  <si>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</si>
  <si>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</si>
  <si>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</si>
  <si>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</si>
  <si>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</si>
  <si>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</si>
  <si>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</si>
  <si>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</si>
  <si>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</si>
  <si>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</si>
  <si>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</si>
  <si>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</si>
  <si>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</si>
  <si>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</si>
  <si>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</si>
  <si>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9C314</t>
  </si>
  <si>
    <t>Mild Steel (Reactor) LLW</t>
  </si>
  <si>
    <t>Nuclear Decommissioning Authority</t>
  </si>
  <si>
    <t>Nuclear Restoration Services Ltd (NRS)</t>
  </si>
  <si>
    <t>LLW</t>
  </si>
  <si>
    <t>For inventory purposes the arisings are assumed to arise at a uniform rate over 20 years.</t>
  </si>
  <si>
    <t>Mild steel items from the reactor structure.</t>
  </si>
  <si>
    <t>A variety of mild steel items including the pressure vessel. Waste can be packaged in standard LLW containers.</t>
  </si>
  <si>
    <t>Reactor Dismantling &amp; Site Clearance is assumed to commence in 2040 and last for 20 years. Volumes and radioactivity have been calculated for 34 years after reactor shutdown, i.e. 2040.</t>
  </si>
  <si>
    <t>Neutral</t>
  </si>
  <si>
    <t>Mild steel (100%).</t>
  </si>
  <si>
    <t>= 0</t>
  </si>
  <si>
    <t>= 100.0</t>
  </si>
  <si>
    <t>Mild steel types are BS150E-171, BS1501, BS15 and PV Steel (Coltuf 28).</t>
  </si>
  <si>
    <t xml:space="preserve"> 0</t>
  </si>
  <si>
    <t>~ 0.01</t>
  </si>
  <si>
    <t>Greatest measured value from the various components.</t>
  </si>
  <si>
    <t>&lt; 0.10</t>
  </si>
  <si>
    <t>TR</t>
  </si>
  <si>
    <t>Silver and niobium.</t>
  </si>
  <si>
    <t>All of the waste will be bulk metal items which have been cut for packaging.  Metal thicknesses will probably range from a few mm to about 100 mm.</t>
  </si>
  <si>
    <t>Yes</t>
  </si>
  <si>
    <t>1.4.2040 - 31.3.2059</t>
  </si>
  <si>
    <t xml:space="preserve"> 3143.0</t>
  </si>
  <si>
    <t>0.80</t>
  </si>
  <si>
    <t>1.20</t>
  </si>
  <si>
    <t>1/2 Height IP-2 Disposal/Re-usable ISO (TC01/TC02)</t>
  </si>
  <si>
    <t xml:space="preserve"> 100.0</t>
  </si>
  <si>
    <t xml:space="preserve"> 10.0</t>
  </si>
  <si>
    <t>18.3</t>
  </si>
  <si>
    <t>315</t>
  </si>
  <si>
    <t xml:space="preserve"> 1.4</t>
  </si>
  <si>
    <t>2040</t>
  </si>
  <si>
    <t>The tritium content is insignificant.</t>
  </si>
  <si>
    <t>The carbon 14 is incorporated in the steel.  There also may be some contamination as graphite.</t>
  </si>
  <si>
    <t>The chlorine 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</si>
  <si>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</si>
  <si>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</si>
  <si>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</si>
  <si>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</si>
  <si>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</si>
  <si>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</si>
  <si>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</si>
  <si>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</si>
  <si>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</si>
  <si>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mild steel and its impurities. There may be some contamination by Cs137.</t>
  </si>
  <si>
    <t>The values quoted were derived by calculation from available material specifications and are indicative of the activities that are to be expected. The major source of uncertainty is the impurity levels. The activities quoted are those at 34 years after reactor shutdown, i.e. in 2040.</t>
  </si>
  <si>
    <t>The specific activities were estimated from neutron activation calculations of the material and its impurities.</t>
  </si>
  <si>
    <t>~</t>
  </si>
  <si>
    <t>1.4</t>
  </si>
  <si>
    <t>8</t>
  </si>
  <si>
    <t>2.74E-04</t>
  </si>
  <si>
    <t>C</t>
  </si>
  <si>
    <t>2</t>
  </si>
  <si>
    <t>3.32E-08</t>
  </si>
  <si>
    <t>4.93E-04</t>
  </si>
  <si>
    <t>1.92E-03</t>
  </si>
  <si>
    <t>2.61E-05</t>
  </si>
  <si>
    <t>2.10E-03</t>
  </si>
  <si>
    <t>4.62E-08</t>
  </si>
  <si>
    <t>5.08E-06</t>
  </si>
  <si>
    <t>1.17E-06</t>
  </si>
  <si>
    <t>1.88E-07</t>
  </si>
  <si>
    <t>8.50E-06</t>
  </si>
  <si>
    <t>Dungeness A</t>
  </si>
  <si>
    <t>3143.0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</si>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</sst>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459</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437</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t="s">
        <v>425</v>
      </c>
      <c r="P358" s="211"/>
      <c r="Q358" s="154" t="s">
        <v>426</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9C314</v>
      </c>
      <c r="G3" s="376"/>
      <c r="H3" s="376"/>
      <c r="I3" s="376"/>
      <c r="J3" s="376"/>
      <c r="K3" s="377"/>
      <c r="L3" s="384" t="str">
        <f>DataSheet!F2</f>
        <v>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444</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444</v>
      </c>
      <c r="O10" s="34"/>
      <c r="P10" s="96"/>
      <c r="Q10" s="87" t="s">
        <v>251</v>
      </c>
      <c r="R10" s="166" t="s">
        <v>40</v>
      </c>
      <c r="S10" s="159"/>
      <c r="T10" s="159" t="s">
        <v>40</v>
      </c>
      <c r="U10" s="159" t="s">
        <v>40</v>
      </c>
      <c r="V10" s="160"/>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c r="I11" s="95"/>
      <c r="J11" s="159" t="s">
        <v>40</v>
      </c>
      <c r="K11" s="159" t="s">
        <v>445</v>
      </c>
      <c r="L11" s="159" t="s">
        <v>446</v>
      </c>
      <c r="M11" s="159" t="s">
        <v>446</v>
      </c>
      <c r="N11" s="160" t="s">
        <v>447</v>
      </c>
      <c r="O11" s="34"/>
      <c r="P11" s="96"/>
      <c r="Q11" s="87" t="s">
        <v>253</v>
      </c>
      <c r="R11" s="166" t="s">
        <v>40</v>
      </c>
      <c r="S11" s="159"/>
      <c r="T11" s="159" t="s">
        <v>40</v>
      </c>
      <c r="U11" s="159" t="s">
        <v>40</v>
      </c>
      <c r="V11" s="160"/>
      <c r="W11" s="95"/>
      <c r="X11" s="159" t="s">
        <v>40</v>
      </c>
      <c r="Y11" s="159"/>
      <c r="Z11" s="159" t="s">
        <v>40</v>
      </c>
      <c r="AA11" s="159" t="s">
        <v>40</v>
      </c>
      <c r="AB11" s="160" t="s">
        <v>444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444</v>
      </c>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444</v>
      </c>
      <c r="O13" s="34"/>
      <c r="P13" s="96"/>
      <c r="Q13" s="87" t="s">
        <v>257</v>
      </c>
      <c r="R13" s="166" t="s">
        <v>40</v>
      </c>
      <c r="S13" s="159"/>
      <c r="T13" s="159" t="s">
        <v>40</v>
      </c>
      <c r="U13" s="159" t="s">
        <v>40</v>
      </c>
      <c r="V13" s="160"/>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446</v>
      </c>
      <c r="M14" s="159" t="s">
        <v>446</v>
      </c>
      <c r="N14" s="160" t="s">
        <v>447</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444</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444</v>
      </c>
      <c r="O16" s="34"/>
      <c r="P16" s="96"/>
      <c r="Q16" s="87" t="s">
        <v>263</v>
      </c>
      <c r="R16" s="166" t="s">
        <v>40</v>
      </c>
      <c r="S16" s="159"/>
      <c r="T16" s="159" t="s">
        <v>40</v>
      </c>
      <c r="U16" s="159" t="s">
        <v>40</v>
      </c>
      <c r="V16" s="160"/>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444</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444</v>
      </c>
      <c r="O18" s="34"/>
      <c r="P18" s="96"/>
      <c r="Q18" s="87" t="s">
        <v>267</v>
      </c>
      <c r="R18" s="166" t="s">
        <v>40</v>
      </c>
      <c r="S18" s="159"/>
      <c r="T18" s="159" t="s">
        <v>40</v>
      </c>
      <c r="U18" s="159" t="s">
        <v>40</v>
      </c>
      <c r="V18" s="160"/>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40</v>
      </c>
      <c r="Y19" s="159" t="s">
        <v>457</v>
      </c>
      <c r="Z19" s="159" t="s">
        <v>446</v>
      </c>
      <c r="AA19" s="159" t="s">
        <v>446</v>
      </c>
      <c r="AB19" s="160" t="s">
        <v>447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c r="I21" s="95"/>
      <c r="J21" s="159" t="s">
        <v>40</v>
      </c>
      <c r="K21" s="159" t="s">
        <v>449</v>
      </c>
      <c r="L21" s="159" t="s">
        <v>446</v>
      </c>
      <c r="M21" s="159" t="s">
        <v>446</v>
      </c>
      <c r="N21" s="160" t="s">
        <v>447</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40</v>
      </c>
      <c r="K22" s="159" t="s">
        <v>450</v>
      </c>
      <c r="L22" s="159" t="s">
        <v>446</v>
      </c>
      <c r="M22" s="159" t="s">
        <v>446</v>
      </c>
      <c r="N22" s="160" t="s">
        <v>447</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40</v>
      </c>
      <c r="K23" s="159" t="s">
        <v>451</v>
      </c>
      <c r="L23" s="159" t="s">
        <v>446</v>
      </c>
      <c r="M23" s="159" t="s">
        <v>446</v>
      </c>
      <c r="N23" s="160" t="s">
        <v>447</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40</v>
      </c>
      <c r="K24" s="159" t="s">
        <v>452</v>
      </c>
      <c r="L24" s="159" t="s">
        <v>446</v>
      </c>
      <c r="M24" s="159" t="s">
        <v>446</v>
      </c>
      <c r="N24" s="160" t="s">
        <v>447</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444</v>
      </c>
      <c r="O26" s="34"/>
      <c r="P26" s="96"/>
      <c r="Q26" s="99" t="s">
        <v>283</v>
      </c>
      <c r="R26" s="167" t="s">
        <v>40</v>
      </c>
      <c r="S26" s="159"/>
      <c r="T26" s="159" t="s">
        <v>40</v>
      </c>
      <c r="U26" s="159" t="s">
        <v>40</v>
      </c>
      <c r="V26" s="160"/>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444</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444</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444</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444</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444</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444</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40</v>
      </c>
      <c r="K35" s="159" t="s">
        <v>453</v>
      </c>
      <c r="L35" s="159" t="s">
        <v>446</v>
      </c>
      <c r="M35" s="159" t="s">
        <v>446</v>
      </c>
      <c r="N35" s="160" t="s">
        <v>447</v>
      </c>
      <c r="O35" s="34"/>
      <c r="P35" s="96"/>
      <c r="Q35" s="87" t="s">
        <v>301</v>
      </c>
      <c r="R35" s="166" t="s">
        <v>40</v>
      </c>
      <c r="S35" s="159"/>
      <c r="T35" s="159" t="s">
        <v>40</v>
      </c>
      <c r="U35" s="159" t="s">
        <v>40</v>
      </c>
      <c r="V35" s="160"/>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c r="I36" s="95"/>
      <c r="J36" s="159" t="s">
        <v>40</v>
      </c>
      <c r="K36" s="159" t="s">
        <v>454</v>
      </c>
      <c r="L36" s="159" t="s">
        <v>446</v>
      </c>
      <c r="M36" s="159" t="s">
        <v>446</v>
      </c>
      <c r="N36" s="160" t="s">
        <v>447</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444</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40</v>
      </c>
      <c r="K38" s="159" t="s">
        <v>455</v>
      </c>
      <c r="L38" s="159" t="s">
        <v>446</v>
      </c>
      <c r="M38" s="159" t="s">
        <v>446</v>
      </c>
      <c r="N38" s="160" t="s">
        <v>447</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444</v>
      </c>
      <c r="O40" s="34"/>
      <c r="P40" s="96"/>
      <c r="Q40" s="87" t="s">
        <v>311</v>
      </c>
      <c r="R40" s="166" t="s">
        <v>40</v>
      </c>
      <c r="S40" s="159"/>
      <c r="T40" s="159" t="s">
        <v>40</v>
      </c>
      <c r="U40" s="159" t="s">
        <v>40</v>
      </c>
      <c r="V40" s="160"/>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c r="I41" s="95"/>
      <c r="J41" s="159" t="s">
        <v>40</v>
      </c>
      <c r="K41" s="159" t="s">
        <v>456</v>
      </c>
      <c r="L41" s="159" t="s">
        <v>446</v>
      </c>
      <c r="M41" s="159" t="s">
        <v>446</v>
      </c>
      <c r="N41" s="160" t="s">
        <v>447</v>
      </c>
      <c r="O41" s="34"/>
      <c r="P41" s="96"/>
      <c r="Q41" s="87" t="s">
        <v>313</v>
      </c>
      <c r="R41" s="166" t="s">
        <v>40</v>
      </c>
      <c r="S41" s="159"/>
      <c r="T41" s="159" t="s">
        <v>40</v>
      </c>
      <c r="U41" s="159" t="s">
        <v>40</v>
      </c>
      <c r="V41" s="160"/>
      <c r="W41" s="95"/>
      <c r="X41" s="159" t="s">
        <v>40</v>
      </c>
      <c r="Y41" s="159"/>
      <c r="Z41" s="159" t="s">
        <v>40</v>
      </c>
      <c r="AA41" s="159" t="s">
        <v>40</v>
      </c>
      <c r="AB41" s="160" t="s">
        <v>444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444</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444</v>
      </c>
      <c r="O46" s="34"/>
      <c r="P46" s="96"/>
      <c r="Q46" s="87" t="s">
        <v>323</v>
      </c>
      <c r="R46" s="166" t="s">
        <v>40</v>
      </c>
      <c r="S46" s="159"/>
      <c r="T46" s="159" t="s">
        <v>40</v>
      </c>
      <c r="U46" s="159" t="s">
        <v>40</v>
      </c>
      <c r="V46" s="160"/>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40</v>
      </c>
      <c r="Y47" s="159"/>
      <c r="Z47" s="159" t="s">
        <v>40</v>
      </c>
      <c r="AA47" s="159" t="s">
        <v>40</v>
      </c>
      <c r="AB47" s="160" t="s">
        <v>444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c r="Z51" s="159" t="s">
        <v>40</v>
      </c>
      <c r="AA51" s="159" t="s">
        <v>40</v>
      </c>
      <c r="AB51" s="160" t="s">
        <v>444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444</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444</v>
      </c>
      <c r="O56" s="34"/>
      <c r="P56" s="96"/>
      <c r="Q56" s="87" t="s">
        <v>343</v>
      </c>
      <c r="R56" s="166" t="s">
        <v>40</v>
      </c>
      <c r="S56" s="159"/>
      <c r="T56" s="159" t="s">
        <v>40</v>
      </c>
      <c r="U56" s="159" t="s">
        <v>40</v>
      </c>
      <c r="V56" s="160"/>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444</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444</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444</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444</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444</v>
      </c>
      <c r="O66" s="34"/>
      <c r="P66" s="96"/>
      <c r="Q66" s="102" t="s">
        <v>361</v>
      </c>
      <c r="R66" s="141"/>
      <c r="S66" s="143">
        <v>0</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444</v>
      </c>
      <c r="O67" s="109"/>
      <c r="P67" s="110"/>
      <c r="Q67" s="111" t="s">
        <v>363</v>
      </c>
      <c r="R67" s="142"/>
      <c r="S67" s="144">
        <v>0</v>
      </c>
      <c r="T67" s="112"/>
      <c r="U67" s="112"/>
      <c r="V67" s="112" t="s">
        <v>460</v>
      </c>
      <c r="W67" s="113"/>
      <c r="X67" s="114"/>
      <c r="Y67" s="144">
        <v>4.8281174E-3</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AFB21302-2B81-4722-ABF1-9DE24EBA7043}"/>
</file>

<file path=customXml/itemProps4.xml><?xml version="1.0" encoding="utf-8"?>
<ds:datastoreItem xmlns:ds="http://schemas.openxmlformats.org/officeDocument/2006/customXml" ds:itemID="{3B0450A2-F104-4F6B-BB9F-C830211B57B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ff938498-4205-4233-b8ee-18f82980d73f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19dfa65a-94e3-45b7-96f9-1c5961c99298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2026-04-15T11:14:23Z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794800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