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<sst xmlns="http://schemas.openxmlformats.org/spreadsheetml/2006/main" count="1619" uniqueCount="468">
  <si>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</si>
  <si>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</si>
  <si>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</si>
  <si>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</si>
  <si>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</si>
  <si>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</si>
  <si>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</si>
  <si>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</si>
  <si>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</si>
  <si>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</si>
  <si>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</si>
  <si>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</si>
  <si>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</si>
  <si>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</si>
  <si>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</si>
  <si>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</si>
  <si>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</si>
  <si>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</si>
  <si>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</si>
  <si>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</si>
  <si>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</si>
  <si>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</si>
  <si>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</si>
  <si>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</si>
  <si>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</si>
  <si>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</si>
  <si>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</si>
  <si>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</si>
  <si>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</si>
  <si>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</si>
  <si>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</si>
  <si>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</si>
  <si>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</si>
  <si>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</si>
  <si>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</si>
  <si>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</si>
  <si>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</si>
  <si>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</si>
  <si>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</si>
  <si>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</si>
  <si>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</si>
  <si>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</si>
  <si>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</si>
  <si>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</si>
  <si>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</si>
  <si>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</si>
  <si>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</si>
  <si>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</si>
  <si>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</si>
  <si>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</si>
  <si>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</si>
  <si>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</si>
  <si>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</si>
  <si>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</si>
  <si>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</si>
  <si>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</si>
  <si>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</si>
  <si>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</si>
  <si>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</si>
  <si>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</si>
  <si>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</si>
  <si>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</si>
  <si>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</si>
  <si>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</si>
  <si>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</si>
  <si>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</si>
  <si>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</si>
  <si>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</si>
  <si>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</si>
  <si>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</si>
  <si>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</si>
  <si>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</si>
  <si>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</si>
  <si>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</si>
  <si>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</si>
  <si>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</si>
  <si>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</si>
  <si>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</si>
  <si>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</si>
  <si>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</si>
  <si>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</si>
  <si>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</si>
  <si>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</si>
  <si>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</si>
  <si>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</si>
  <si>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</si>
  <si>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</si>
  <si>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</si>
  <si>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</si>
  <si>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</si>
  <si>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</si>
  <si>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</si>
  <si>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</si>
  <si>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</si>
  <si>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</si>
  <si>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</si>
  <si>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</si>
  <si>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</si>
  <si>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</si>
  <si>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</si>
  <si>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</si>
  <si>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</si>
  <si>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</si>
  <si>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</si>
  <si>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</si>
  <si>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</si>
  <si>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</si>
  <si>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</si>
  <si>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</si>
  <si>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</si>
  <si>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</si>
  <si>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</si>
  <si>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</si>
  <si>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</si>
  <si>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</si>
  <si>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</si>
  <si>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</si>
  <si>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</si>
  <si>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</si>
  <si>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</si>
  <si>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</si>
  <si>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</si>
  <si>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</si>
  <si>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</si>
  <si>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</si>
  <si>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</si>
  <si>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</si>
  <si>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</si>
  <si>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</si>
  <si>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</si>
  <si>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</si>
  <si>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</si>
  <si>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</si>
  <si>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</si>
  <si>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</si>
  <si>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</si>
  <si>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</si>
  <si>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</si>
  <si>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</si>
  <si>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</si>
  <si>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</si>
  <si>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</si>
  <si>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</si>
  <si>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</si>
  <si>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</si>
  <si>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</si>
  <si>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</si>
  <si>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</si>
  <si>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</si>
  <si>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</si>
  <si>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</si>
  <si>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</si>
  <si>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</si>
  <si>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</si>
  <si>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</si>
  <si>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</si>
  <si>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</si>
  <si>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</si>
  <si>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</si>
  <si>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</si>
  <si>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</si>
  <si>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</si>
  <si>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</si>
  <si>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</si>
  <si>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</si>
  <si>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</si>
  <si>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</si>
  <si>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</si>
  <si>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</si>
  <si>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</si>
  <si>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</si>
  <si>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</si>
  <si>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</si>
  <si>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</si>
  <si>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</si>
  <si>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</si>
  <si>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</si>
  <si>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</si>
  <si>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</si>
  <si>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</si>
  <si>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</si>
  <si>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</si>
  <si>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</si>
  <si>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</si>
  <si>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</si>
  <si>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</si>
  <si>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</si>
  <si>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</si>
  <si>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</si>
  <si>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</si>
  <si>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</si>
  <si>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</si>
  <si>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</si>
  <si>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</si>
  <si>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</si>
  <si>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</si>
  <si>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</si>
  <si>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</si>
  <si>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</si>
  <si>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</si>
  <si>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</si>
  <si>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</si>
  <si>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</si>
  <si>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</si>
  <si>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</si>
  <si>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</si>
  <si>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</si>
  <si>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</si>
  <si>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</si>
  <si>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</si>
  <si>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</si>
  <si>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</si>
  <si>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</si>
  <si>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</si>
  <si>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</si>
  <si>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</si>
  <si>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</si>
  <si>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</si>
  <si>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</si>
  <si>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</si>
  <si>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</si>
  <si>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</si>
  <si>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</si>
  <si>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</si>
  <si>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</si>
  <si>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</si>
  <si>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</si>
  <si>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</si>
  <si>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</si>
  <si>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</si>
  <si>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</si>
  <si>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</si>
  <si>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</si>
  <si>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</si>
  <si>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</si>
  <si>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</si>
  <si>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</si>
  <si>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</si>
  <si>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</si>
  <si>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</si>
  <si>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</si>
  <si>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</si>
  <si>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</si>
  <si>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</si>
  <si>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</si>
  <si>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</si>
  <si>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</si>
  <si>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</si>
  <si>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</si>
  <si>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</si>
  <si>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</si>
  <si>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</si>
  <si>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</si>
  <si>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</si>
  <si>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</si>
  <si>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</si>
  <si>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</si>
  <si>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</si>
  <si>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</si>
  <si>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</si>
  <si>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</si>
  <si>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</si>
  <si>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</si>
  <si>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</si>
  <si>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</si>
  <si>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</si>
  <si>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</si>
  <si>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</si>
  <si>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</si>
  <si>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</si>
  <si>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</si>
  <si>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</si>
  <si>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</si>
  <si>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</si>
  <si>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</si>
  <si>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</si>
  <si>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</si>
  <si>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</si>
  <si>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</si>
  <si>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</si>
  <si>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</si>
  <si>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</si>
  <si>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</si>
  <si>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</si>
  <si>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</si>
  <si>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</si>
  <si>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</si>
  <si>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</si>
  <si>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</si>
  <si>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</si>
  <si>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</si>
  <si>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</si>
  <si>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</si>
  <si>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</si>
  <si>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</si>
  <si>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</si>
  <si>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</si>
  <si>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</si>
  <si>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</si>
  <si>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</si>
  <si>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</si>
  <si>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</si>
  <si>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</si>
  <si>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</si>
  <si>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</si>
  <si>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</si>
  <si>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</si>
  <si>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</si>
  <si>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</si>
  <si>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</si>
  <si>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</si>
  <si>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</si>
  <si>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</si>
  <si>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</si>
  <si>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</si>
  <si>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</si>
  <si>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</si>
  <si>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</si>
  <si>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</si>
  <si>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</si>
  <si>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</si>
  <si>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</si>
  <si>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</si>
  <si>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</si>
  <si>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</si>
  <si>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</si>
  <si>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</si>
  <si>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</si>
  <si>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</si>
  <si>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</si>
  <si>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</si>
  <si>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</si>
  <si>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</si>
  <si>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</si>
  <si>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</si>
  <si>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</si>
  <si>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</si>
  <si>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</si>
  <si>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</si>
  <si>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</si>
  <si>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</si>
  <si>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</si>
  <si>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</si>
  <si>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</si>
  <si>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</si>
  <si>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</si>
  <si>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</si>
  <si>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</si>
  <si>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</si>
  <si>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</si>
  <si>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</si>
  <si>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</si>
  <si>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</si>
  <si>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</si>
  <si>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</si>
  <si>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</si>
  <si>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</si>
  <si>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</si>
  <si>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</si>
  <si>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</si>
  <si>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</si>
  <si>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</si>
  <si>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</si>
  <si>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</si>
  <si>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</si>
  <si>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</si>
  <si>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</si>
  <si>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</si>
  <si>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</si>
  <si>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</si>
  <si>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</si>
  <si>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</si>
  <si>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</si>
  <si>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</si>
  <si>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</si>
  <si>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</si>
  <si>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</si>
  <si>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</si>
  <si>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</si>
  <si>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</si>
  <si>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</si>
  <si>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</si>
  <si>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</si>
  <si>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</si>
  <si>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</si>
  <si>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</si>
  <si>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</si>
  <si>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</si>
  <si>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</si>
  <si>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</si>
  <si>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</si>
  <si>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</si>
  <si>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</si>
  <si>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</si>
  <si>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9C44</t>
  </si>
  <si>
    <t>Fuel Skips in Pond</t>
  </si>
  <si>
    <t>Nuclear Decommissioning Authority</t>
  </si>
  <si>
    <t>Nuclear Restoration Services Ltd (NRS)</t>
  </si>
  <si>
    <t>ILW</t>
  </si>
  <si>
    <t>Contamination from pond and plant operations.</t>
  </si>
  <si>
    <t>51 skips with a raw volume of 1.397m3 each which give a total raw volume of 71.247m3. The waste is contaminated skips. Waste has been size reduced underwater and is currently located in 35 baskets.</t>
  </si>
  <si>
    <t>Volumes are based on the number of skips and their dimensions assuming 1.397m3 per skip (51off)</t>
  </si>
  <si>
    <t>Neutral</t>
  </si>
  <si>
    <t>Steel and small amount of UPC paint.  Fission products, actinides and other activation products will be present as contaminants.</t>
  </si>
  <si>
    <t>= 0</t>
  </si>
  <si>
    <t>~ 99.0</t>
  </si>
  <si>
    <t>Constructed from 3.2 mm 10 gauge steel plate.</t>
  </si>
  <si>
    <t>&lt; 1.0</t>
  </si>
  <si>
    <t xml:space="preserve"> 0</t>
  </si>
  <si>
    <t>The long skips present have dimensions of 1.357 m x 1 m x 1.029 m. and constructed from 3.2 mm 10 gauge steel plate.  The short pond skips present have dimensions of 1.17 m x 0.47 m x 0.68 m</t>
  </si>
  <si>
    <t>Not yet determined</t>
  </si>
  <si>
    <t>NE</t>
  </si>
  <si>
    <t>Off-site</t>
  </si>
  <si>
    <t xml:space="preserve"> 100.0</t>
  </si>
  <si>
    <t>HPA MILWEP</t>
  </si>
  <si>
    <t>Hinkley Point A</t>
  </si>
  <si>
    <t>= 71.2</t>
  </si>
  <si>
    <t>0.80</t>
  </si>
  <si>
    <t>1.20</t>
  </si>
  <si>
    <t>6 m³ concrete box (SD)</t>
  </si>
  <si>
    <t xml:space="preserve"> 5.9</t>
  </si>
  <si>
    <t>5.8</t>
  </si>
  <si>
    <t>12</t>
  </si>
  <si>
    <t>The chemical form of plutonium isotopes may be plutonium oxides.</t>
  </si>
  <si>
    <t>This has been calculated based on a skip weight of 425kg.</t>
  </si>
  <si>
    <t>Waste will be co-disposed with 9E61 from Oldbury. The baseline is that this waste has been size reduced at the site of origin into 35 baskets.</t>
  </si>
  <si>
    <t>Contamination from pond operations and plant operation.</t>
  </si>
  <si>
    <t>Skip activities are based upon measurement of Hinkley Point A fuel skips.</t>
  </si>
  <si>
    <t>~</t>
  </si>
  <si>
    <t>0.30</t>
  </si>
  <si>
    <t>Unknown</t>
  </si>
  <si>
    <t>5.10E-05</t>
  </si>
  <si>
    <t>C</t>
  </si>
  <si>
    <t>2</t>
  </si>
  <si>
    <t>8</t>
  </si>
  <si>
    <t>3.01E-05</t>
  </si>
  <si>
    <t>1.03E-07</t>
  </si>
  <si>
    <t>7.96E-07</t>
  </si>
  <si>
    <t>4.39E-06</t>
  </si>
  <si>
    <t>5.60E-06</t>
  </si>
  <si>
    <t>1.09E-02</t>
  </si>
  <si>
    <t>3.23E-06</t>
  </si>
  <si>
    <t>3.76E-09</t>
  </si>
  <si>
    <t>3.99E-07</t>
  </si>
  <si>
    <t>9.98E-08</t>
  </si>
  <si>
    <t>5.21E-07</t>
  </si>
  <si>
    <t>4.60E-03</t>
  </si>
  <si>
    <t>4.12E-06</t>
  </si>
  <si>
    <t>5.85E-05</t>
  </si>
  <si>
    <t>5.16E-07</t>
  </si>
  <si>
    <t>1.36E-05</t>
  </si>
  <si>
    <t>2.57E-06</t>
  </si>
  <si>
    <t>6.96E-08</t>
  </si>
  <si>
    <t>1.55E-07</t>
  </si>
  <si>
    <t>6.87E-08</t>
  </si>
  <si>
    <t>1.58E-07</t>
  </si>
  <si>
    <t>8.01E-05</t>
  </si>
  <si>
    <t>5.26E-05</t>
  </si>
  <si>
    <t>6.46E-05</t>
  </si>
  <si>
    <t>2.30E-03</t>
  </si>
  <si>
    <t>5.17E-08</t>
  </si>
  <si>
    <t>5.10E-04</t>
  </si>
  <si>
    <t>7.81E-08</t>
  </si>
  <si>
    <t>1.65E-06</t>
  </si>
  <si>
    <t>Dungeness A</t>
  </si>
  <si>
    <t>0.0</t>
  </si>
  <si>
    <t>71.2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</si>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</sst>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48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412</v>
      </c>
      <c r="N292" s="275"/>
      <c r="O292" s="282" t="s">
        <v>413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430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413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9C44</v>
      </c>
      <c r="G3" s="376"/>
      <c r="H3" s="376"/>
      <c r="I3" s="376"/>
      <c r="J3" s="376"/>
      <c r="K3" s="377"/>
      <c r="L3" s="384" t="str">
        <f>DataSheet!F2</f>
        <v>Fuel Skips in Pond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431</v>
      </c>
      <c r="F9" s="157" t="s">
        <v>432</v>
      </c>
      <c r="G9" s="157" t="s">
        <v>432</v>
      </c>
      <c r="H9" s="157" t="s">
        <v>433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435</v>
      </c>
      <c r="F11" s="157" t="s">
        <v>432</v>
      </c>
      <c r="G11" s="157" t="s">
        <v>432</v>
      </c>
      <c r="H11" s="157" t="s">
        <v>433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436</v>
      </c>
      <c r="F14" s="157" t="s">
        <v>432</v>
      </c>
      <c r="G14" s="157" t="s">
        <v>432</v>
      </c>
      <c r="H14" s="157" t="s">
        <v>433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437</v>
      </c>
      <c r="F21" s="157" t="s">
        <v>432</v>
      </c>
      <c r="G21" s="157" t="s">
        <v>432</v>
      </c>
      <c r="H21" s="157" t="s">
        <v>433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438</v>
      </c>
      <c r="F22" s="157" t="s">
        <v>432</v>
      </c>
      <c r="G22" s="157" t="s">
        <v>432</v>
      </c>
      <c r="H22" s="157" t="s">
        <v>433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439</v>
      </c>
      <c r="F24" s="157" t="s">
        <v>432</v>
      </c>
      <c r="G24" s="157" t="s">
        <v>432</v>
      </c>
      <c r="H24" s="157" t="s">
        <v>433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440</v>
      </c>
      <c r="F30" s="157" t="s">
        <v>432</v>
      </c>
      <c r="G30" s="157" t="s">
        <v>432</v>
      </c>
      <c r="H30" s="157" t="s">
        <v>433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452</v>
      </c>
      <c r="T31" s="159" t="s">
        <v>432</v>
      </c>
      <c r="U31" s="159" t="s">
        <v>432</v>
      </c>
      <c r="V31" s="160" t="s">
        <v>433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453</v>
      </c>
      <c r="T35" s="159" t="s">
        <v>432</v>
      </c>
      <c r="U35" s="159" t="s">
        <v>432</v>
      </c>
      <c r="V35" s="160" t="s">
        <v>433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441</v>
      </c>
      <c r="F38" s="157" t="s">
        <v>432</v>
      </c>
      <c r="G38" s="157" t="s">
        <v>432</v>
      </c>
      <c r="H38" s="157" t="s">
        <v>433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454</v>
      </c>
      <c r="T38" s="159" t="s">
        <v>432</v>
      </c>
      <c r="U38" s="159" t="s">
        <v>432</v>
      </c>
      <c r="V38" s="160" t="s">
        <v>433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442</v>
      </c>
      <c r="F39" s="157" t="s">
        <v>432</v>
      </c>
      <c r="G39" s="157" t="s">
        <v>432</v>
      </c>
      <c r="H39" s="157" t="s">
        <v>433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455</v>
      </c>
      <c r="T40" s="159" t="s">
        <v>432</v>
      </c>
      <c r="U40" s="159" t="s">
        <v>432</v>
      </c>
      <c r="V40" s="160" t="s">
        <v>433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453</v>
      </c>
      <c r="T43" s="159" t="s">
        <v>432</v>
      </c>
      <c r="U43" s="159" t="s">
        <v>432</v>
      </c>
      <c r="V43" s="160" t="s">
        <v>433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456</v>
      </c>
      <c r="T46" s="159" t="s">
        <v>432</v>
      </c>
      <c r="U46" s="159" t="s">
        <v>432</v>
      </c>
      <c r="V46" s="160" t="s">
        <v>433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457</v>
      </c>
      <c r="T47" s="159" t="s">
        <v>432</v>
      </c>
      <c r="U47" s="159" t="s">
        <v>432</v>
      </c>
      <c r="V47" s="160" t="s">
        <v>433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458</v>
      </c>
      <c r="T48" s="159" t="s">
        <v>432</v>
      </c>
      <c r="U48" s="159" t="s">
        <v>432</v>
      </c>
      <c r="V48" s="160" t="s">
        <v>433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443</v>
      </c>
      <c r="F49" s="157" t="s">
        <v>432</v>
      </c>
      <c r="G49" s="157" t="s">
        <v>432</v>
      </c>
      <c r="H49" s="157" t="s">
        <v>433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459</v>
      </c>
      <c r="T49" s="159" t="s">
        <v>432</v>
      </c>
      <c r="U49" s="159" t="s">
        <v>432</v>
      </c>
      <c r="V49" s="160" t="s">
        <v>433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460</v>
      </c>
      <c r="T50" s="159" t="s">
        <v>432</v>
      </c>
      <c r="U50" s="159" t="s">
        <v>432</v>
      </c>
      <c r="V50" s="160" t="s">
        <v>433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444</v>
      </c>
      <c r="F51" s="157" t="s">
        <v>432</v>
      </c>
      <c r="G51" s="157" t="s">
        <v>432</v>
      </c>
      <c r="H51" s="157" t="s">
        <v>433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461</v>
      </c>
      <c r="T51" s="159" t="s">
        <v>432</v>
      </c>
      <c r="U51" s="159" t="s">
        <v>432</v>
      </c>
      <c r="V51" s="160" t="s">
        <v>433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445</v>
      </c>
      <c r="F54" s="157" t="s">
        <v>432</v>
      </c>
      <c r="G54" s="157" t="s">
        <v>432</v>
      </c>
      <c r="H54" s="157" t="s">
        <v>433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462</v>
      </c>
      <c r="T55" s="159" t="s">
        <v>432</v>
      </c>
      <c r="U55" s="159" t="s">
        <v>432</v>
      </c>
      <c r="V55" s="160" t="s">
        <v>433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446</v>
      </c>
      <c r="F56" s="157" t="s">
        <v>432</v>
      </c>
      <c r="G56" s="157" t="s">
        <v>432</v>
      </c>
      <c r="H56" s="157" t="s">
        <v>433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463</v>
      </c>
      <c r="T56" s="159" t="s">
        <v>432</v>
      </c>
      <c r="U56" s="159" t="s">
        <v>432</v>
      </c>
      <c r="V56" s="160" t="s">
        <v>433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447</v>
      </c>
      <c r="F62" s="157" t="s">
        <v>432</v>
      </c>
      <c r="G62" s="157" t="s">
        <v>432</v>
      </c>
      <c r="H62" s="157" t="s">
        <v>433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448</v>
      </c>
      <c r="F64" s="157" t="s">
        <v>432</v>
      </c>
      <c r="G64" s="157" t="s">
        <v>432</v>
      </c>
      <c r="H64" s="157" t="s">
        <v>433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449</v>
      </c>
      <c r="F65" s="157" t="s">
        <v>432</v>
      </c>
      <c r="G65" s="157" t="s">
        <v>432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450</v>
      </c>
      <c r="F66" s="157" t="s">
        <v>432</v>
      </c>
      <c r="G66" s="157" t="s">
        <v>432</v>
      </c>
      <c r="H66" s="157" t="s">
        <v>433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7.0920274288010013E-4</v>
      </c>
      <c r="T66" s="103"/>
      <c r="U66" s="103"/>
      <c r="V66" s="103" t="s">
        <v>467</v>
      </c>
      <c r="W66" s="104"/>
      <c r="X66" s="103"/>
      <c r="Y66" s="143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451</v>
      </c>
      <c r="F67" s="163" t="s">
        <v>432</v>
      </c>
      <c r="G67" s="163" t="s">
        <v>432</v>
      </c>
      <c r="H67" s="163" t="s">
        <v>433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1.7969616053119905E-2</v>
      </c>
      <c r="T67" s="112"/>
      <c r="U67" s="112"/>
      <c r="V67" s="112" t="s">
        <v>467</v>
      </c>
      <c r="W67" s="113"/>
      <c r="X67" s="114"/>
      <c r="Y67" s="144">
        <v>0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960C41-4BA6-41BE-B7BD-6AD194C80DB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61ce7c4d-bba1-42c4-b0f8-f973be8f7606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784b226e-6cc1-4cf6-8609-91e5f463e39f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2026-04-15T07:13:50Z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792800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