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200" yWindow="-90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<sst xmlns="http://schemas.openxmlformats.org/spreadsheetml/2006/main" count="1547" uniqueCount="440">
  <si>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</si>
  <si>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</si>
  <si>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</si>
  <si>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</si>
  <si>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</si>
  <si>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</si>
  <si>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</si>
  <si>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</si>
  <si>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</si>
  <si>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</si>
  <si>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</si>
  <si>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</si>
  <si>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</si>
  <si>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</si>
  <si>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</si>
  <si>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</si>
  <si>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</si>
  <si>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</si>
  <si>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</si>
  <si>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</si>
  <si>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</si>
  <si>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</si>
  <si>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</si>
  <si>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</si>
  <si>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</si>
  <si>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</si>
  <si>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</si>
  <si>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</si>
  <si>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</si>
  <si>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</si>
  <si>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</si>
  <si>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</si>
  <si>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</si>
  <si>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</si>
  <si>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</si>
  <si>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</si>
  <si>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</si>
  <si>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</si>
  <si>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</si>
  <si>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</si>
  <si>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</si>
  <si>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</si>
  <si>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</si>
  <si>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</si>
  <si>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</si>
  <si>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</si>
  <si>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</si>
  <si>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</si>
  <si>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</si>
  <si>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</si>
  <si>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</si>
  <si>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</si>
  <si>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</si>
  <si>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</si>
  <si>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</si>
  <si>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</si>
  <si>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</si>
  <si>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</si>
  <si>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</si>
  <si>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</si>
  <si>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</si>
  <si>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</si>
  <si>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</si>
  <si>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</si>
  <si>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</si>
  <si>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</si>
  <si>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</si>
  <si>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</si>
  <si>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</si>
  <si>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</si>
  <si>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</si>
  <si>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</si>
  <si>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</si>
  <si>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</si>
  <si>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</si>
  <si>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</si>
  <si>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</si>
  <si>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</si>
  <si>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</si>
  <si>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</si>
  <si>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</si>
  <si>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</si>
  <si>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</si>
  <si>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</si>
  <si>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</si>
  <si>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</si>
  <si>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</si>
  <si>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</si>
  <si>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</si>
  <si>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</si>
  <si>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</si>
  <si>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</si>
  <si>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</si>
  <si>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</si>
  <si>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</si>
  <si>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</si>
  <si>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</si>
  <si>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</si>
  <si>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</si>
  <si>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</si>
  <si>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</si>
  <si>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</si>
  <si>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</si>
  <si>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</si>
  <si>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</si>
  <si>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</si>
  <si>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</si>
  <si>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</si>
  <si>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</si>
  <si>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</si>
  <si>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</si>
  <si>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</si>
  <si>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</si>
  <si>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</si>
  <si>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</si>
  <si>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</si>
  <si>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</si>
  <si>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</si>
  <si>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</si>
  <si>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</si>
  <si>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</si>
  <si>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</si>
  <si>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</si>
  <si>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</si>
  <si>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</si>
  <si>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</si>
  <si>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</si>
  <si>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</si>
  <si>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</si>
  <si>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</si>
  <si>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</si>
  <si>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</si>
  <si>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</si>
  <si>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</si>
  <si>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</si>
  <si>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</si>
  <si>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</si>
  <si>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</si>
  <si>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</si>
  <si>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</si>
  <si>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</si>
  <si>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</si>
  <si>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</si>
  <si>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</si>
  <si>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</si>
  <si>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</si>
  <si>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</si>
  <si>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</si>
  <si>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</si>
  <si>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</si>
  <si>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</si>
  <si>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</si>
  <si>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</si>
  <si>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</si>
  <si>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</si>
  <si>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</si>
  <si>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</si>
  <si>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</si>
  <si>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</si>
  <si>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</si>
  <si>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</si>
  <si>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</si>
  <si>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</si>
  <si>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</si>
  <si>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</si>
  <si>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</si>
  <si>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</si>
  <si>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</si>
  <si>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</si>
  <si>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</si>
  <si>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</si>
  <si>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</si>
  <si>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</si>
  <si>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</si>
  <si>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</si>
  <si>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</si>
  <si>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</si>
  <si>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</si>
  <si>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</si>
  <si>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</si>
  <si>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</si>
  <si>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</si>
  <si>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</si>
  <si>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</si>
  <si>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</si>
  <si>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</si>
  <si>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</si>
  <si>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</si>
  <si>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</si>
  <si>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</si>
  <si>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</si>
  <si>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</si>
  <si>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</si>
  <si>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</si>
  <si>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</si>
  <si>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</si>
  <si>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</si>
  <si>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</si>
  <si>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</si>
  <si>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</si>
  <si>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</si>
  <si>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</si>
  <si>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</si>
  <si>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</si>
  <si>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</si>
  <si>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</si>
  <si>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</si>
  <si>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</si>
  <si>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</si>
  <si>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</si>
  <si>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</si>
  <si>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</si>
  <si>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</si>
  <si>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</si>
  <si>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</si>
  <si>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</si>
  <si>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</si>
  <si>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</si>
  <si>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</si>
  <si>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</si>
  <si>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</si>
  <si>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</si>
  <si>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</si>
  <si>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</si>
  <si>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</si>
  <si>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</si>
  <si>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</si>
  <si>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</si>
  <si>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</si>
  <si>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</si>
  <si>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</si>
  <si>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</si>
  <si>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</si>
  <si>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</si>
  <si>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</si>
  <si>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</si>
  <si>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</si>
  <si>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</si>
  <si>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</si>
  <si>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</si>
  <si>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</si>
  <si>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</si>
  <si>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</si>
  <si>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</si>
  <si>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</si>
  <si>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</si>
  <si>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</si>
  <si>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</si>
  <si>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</si>
  <si>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</si>
  <si>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</si>
  <si>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</si>
  <si>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</si>
  <si>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</si>
  <si>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</si>
  <si>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</si>
  <si>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</si>
  <si>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</si>
  <si>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</si>
  <si>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</si>
  <si>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</si>
  <si>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</si>
  <si>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</si>
  <si>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</si>
  <si>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</si>
  <si>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</si>
  <si>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</si>
  <si>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</si>
  <si>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</si>
  <si>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</si>
  <si>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</si>
  <si>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</si>
  <si>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</si>
  <si>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</si>
  <si>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</si>
  <si>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</si>
  <si>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</si>
  <si>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</si>
  <si>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</si>
  <si>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</si>
  <si>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</si>
  <si>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</si>
  <si>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</si>
  <si>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</si>
  <si>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</si>
  <si>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</si>
  <si>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</si>
  <si>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</si>
  <si>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</si>
  <si>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</si>
  <si>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</si>
  <si>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</si>
  <si>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</si>
  <si>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</si>
  <si>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</si>
  <si>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</si>
  <si>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</si>
  <si>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</si>
  <si>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</si>
  <si>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</si>
  <si>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</si>
  <si>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</si>
  <si>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</si>
  <si>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</si>
  <si>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</si>
  <si>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</si>
  <si>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</si>
  <si>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</si>
  <si>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</si>
  <si>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</si>
  <si>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</si>
  <si>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</si>
  <si>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</si>
  <si>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</si>
  <si>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</si>
  <si>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</si>
  <si>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</si>
  <si>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</si>
  <si>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</si>
  <si>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</si>
  <si>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</si>
  <si>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</si>
  <si>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</si>
  <si>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</si>
  <si>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</si>
  <si>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</si>
  <si>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</si>
  <si>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</si>
  <si>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</si>
  <si>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</si>
  <si>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</si>
  <si>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</si>
  <si>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</si>
  <si>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</si>
  <si>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</si>
  <si>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</si>
  <si>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</si>
  <si>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</si>
  <si>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</si>
  <si>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</si>
  <si>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</si>
  <si>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</si>
  <si>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</si>
  <si>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</si>
  <si>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</si>
  <si>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</si>
  <si>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</si>
  <si>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</si>
  <si>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</si>
  <si>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</si>
  <si>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</si>
  <si>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</si>
  <si>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</si>
  <si>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</si>
  <si>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</si>
  <si>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</si>
  <si>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</si>
  <si>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</si>
  <si>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</si>
  <si>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</si>
  <si>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</si>
  <si>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</si>
  <si>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</si>
  <si>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</si>
  <si>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</si>
  <si>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</si>
  <si>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</si>
  <si>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</si>
  <si>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</si>
  <si>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</si>
  <si>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</si>
  <si>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</si>
  <si>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</si>
  <si>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</si>
  <si>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</si>
  <si>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</si>
  <si>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</si>
  <si>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</si>
  <si>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</si>
  <si>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</si>
  <si>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</si>
  <si>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</si>
  <si>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</si>
  <si>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</si>
  <si>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</si>
  <si>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</si>
  <si>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</si>
  <si>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</si>
  <si>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</si>
  <si>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</si>
  <si>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</si>
  <si>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</si>
  <si>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</si>
  <si>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</si>
  <si>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9C944</t>
  </si>
  <si>
    <t>Contaminated Insulation</t>
  </si>
  <si>
    <t>Nuclear Decommissioning Authority</t>
  </si>
  <si>
    <t>Nuclear Restoration Services Ltd (NRS)</t>
  </si>
  <si>
    <t>VLLW</t>
  </si>
  <si>
    <t>The majority of waste has now been disposed of so no further arisings expected.</t>
  </si>
  <si>
    <t>Insulation, asbestos and man-made mineral fibre (MMMF), removed from boilers and gas ducts where activation of the metal inside the insulation may have occurrred</t>
  </si>
  <si>
    <t>Insulation, either asbestos and/or MMF.  The waste may contain some support wires and plastics.</t>
  </si>
  <si>
    <t>100% of this waste stream is expected to be sent to Landfill as VLLW.</t>
  </si>
  <si>
    <t>A small volume remains due to some samples that have recently been located awaiting disposal.</t>
  </si>
  <si>
    <t>Neutral</t>
  </si>
  <si>
    <t>Insulation 98%, either asbestos and/or MMF, plastics 1%, and metal 1%</t>
  </si>
  <si>
    <t>&lt; 1.0</t>
  </si>
  <si>
    <t>mild steel</t>
  </si>
  <si>
    <t xml:space="preserve"> 0</t>
  </si>
  <si>
    <t>= 1.0</t>
  </si>
  <si>
    <t>Plastic bags and other items</t>
  </si>
  <si>
    <t>NE</t>
  </si>
  <si>
    <t>~ 98.0</t>
  </si>
  <si>
    <t>Chrysotile (White) - some MMMF may be present</t>
  </si>
  <si>
    <t>lagging - Chrysotile (White) - some MMMF may be present</t>
  </si>
  <si>
    <t>= 0</t>
  </si>
  <si>
    <t>= 100.0</t>
  </si>
  <si>
    <t>= 0.4</t>
  </si>
  <si>
    <t>0.80</t>
  </si>
  <si>
    <t>1.20</t>
  </si>
  <si>
    <t xml:space="preserve"> 0.36</t>
  </si>
  <si>
    <t>The chemical form of tritium has not been determined</t>
  </si>
  <si>
    <t>Contamination of the insulation by activated steel and its corrosion products, and reactor gas leakage.</t>
  </si>
  <si>
    <t>&lt;</t>
  </si>
  <si>
    <t>0.36</t>
  </si>
  <si>
    <t>17 06 01*, 17 06 05*</t>
  </si>
  <si>
    <t>4.73E-09</t>
  </si>
  <si>
    <t>C</t>
  </si>
  <si>
    <t>1</t>
  </si>
  <si>
    <t>8</t>
  </si>
  <si>
    <t>2.08E-09</t>
  </si>
  <si>
    <t>7.55E-09</t>
  </si>
  <si>
    <t>1.21E-09</t>
  </si>
  <si>
    <t>2</t>
  </si>
  <si>
    <t>1.00E-08</t>
  </si>
  <si>
    <t>1.40E-09</t>
  </si>
  <si>
    <t>Dungeness A</t>
  </si>
  <si>
    <t>0.0</t>
  </si>
  <si>
    <t>0.4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</si>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</sst>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436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417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437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438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403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419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418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423</v>
      </c>
      <c r="E130" s="202" t="s">
        <v>424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405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404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/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407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/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/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/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/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/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408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409</v>
      </c>
      <c r="K164" s="234" t="s">
        <v>410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408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/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408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/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/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/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/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/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411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/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412</v>
      </c>
      <c r="K192" s="234" t="s">
        <v>413</v>
      </c>
      <c r="L192" s="235"/>
      <c r="M192" s="235"/>
      <c r="N192" s="235"/>
      <c r="O192" s="235"/>
      <c r="P192" s="236"/>
      <c r="Q192" s="129"/>
    </row>
    <row r="193" spans="1:17" s="6" customFormat="1" ht="24" customHeight="1" x14ac:dyDescent="0.25">
      <c r="D193" s="183" t="s">
        <v>87</v>
      </c>
      <c r="E193" s="184"/>
      <c r="F193" s="184"/>
      <c r="G193" s="184"/>
      <c r="H193" s="184"/>
      <c r="I193" s="185"/>
      <c r="J193" s="150" t="s">
        <v>412</v>
      </c>
      <c r="K193" s="234" t="s">
        <v>414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/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/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/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/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/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/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/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/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/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/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/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/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/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/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/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/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/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/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408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/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/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/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/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/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415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416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402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 t="s">
        <v>416</v>
      </c>
      <c r="N359" s="211"/>
      <c r="O359" s="282" t="s">
        <v>420</v>
      </c>
      <c r="P359" s="211"/>
      <c r="Q359" s="154" t="s">
        <v>40</v>
      </c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425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422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421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9C944</v>
      </c>
      <c r="G3" s="376"/>
      <c r="H3" s="376"/>
      <c r="I3" s="376"/>
      <c r="J3" s="376"/>
      <c r="K3" s="377"/>
      <c r="L3" s="384" t="str">
        <f>DataSheet!F2</f>
        <v>Contaminated Insulation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426</v>
      </c>
      <c r="F9" s="157" t="s">
        <v>427</v>
      </c>
      <c r="G9" s="157" t="s">
        <v>427</v>
      </c>
      <c r="H9" s="157" t="s">
        <v>428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429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429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429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430</v>
      </c>
      <c r="F11" s="157" t="s">
        <v>427</v>
      </c>
      <c r="G11" s="157" t="s">
        <v>427</v>
      </c>
      <c r="H11" s="157" t="s">
        <v>428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429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429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429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429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429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431</v>
      </c>
      <c r="F14" s="157" t="s">
        <v>427</v>
      </c>
      <c r="G14" s="157" t="s">
        <v>427</v>
      </c>
      <c r="H14" s="157" t="s">
        <v>428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429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429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429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429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429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429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429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429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429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429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429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429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429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 t="s">
        <v>429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429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 t="s">
        <v>429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429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429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429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 t="s">
        <v>429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429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429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429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429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429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429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429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429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429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429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429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 t="s">
        <v>429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429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429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429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429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429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429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429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429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429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429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 t="s">
        <v>429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429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429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429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429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429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429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429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429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429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429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429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429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429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429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429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429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429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429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429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429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429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429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429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 t="s">
        <v>429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429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 t="s">
        <v>429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429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435</v>
      </c>
      <c r="T49" s="159" t="s">
        <v>427</v>
      </c>
      <c r="U49" s="159" t="s">
        <v>427</v>
      </c>
      <c r="V49" s="160" t="s">
        <v>433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429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429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429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 t="s">
        <v>429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429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429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429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429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429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429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429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429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432</v>
      </c>
      <c r="F56" s="157" t="s">
        <v>427</v>
      </c>
      <c r="G56" s="157" t="s">
        <v>427</v>
      </c>
      <c r="H56" s="157" t="s">
        <v>433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429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429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429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429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429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429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429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429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429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429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429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429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429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429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429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429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434</v>
      </c>
      <c r="F65" s="157" t="s">
        <v>427</v>
      </c>
      <c r="G65" s="157" t="s">
        <v>427</v>
      </c>
      <c r="H65" s="157" t="s">
        <v>433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429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3.4208800000049776E-14</v>
      </c>
      <c r="T66" s="103"/>
      <c r="U66" s="103"/>
      <c r="V66" s="103" t="s">
        <v>439</v>
      </c>
      <c r="W66" s="104"/>
      <c r="X66" s="103"/>
      <c r="Y66" s="143">
        <v>0</v>
      </c>
      <c r="Z66" s="103"/>
      <c r="AA66" s="103"/>
      <c r="AB66" s="103" t="s">
        <v>439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429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2.7004965791200001E-8</v>
      </c>
      <c r="T67" s="112"/>
      <c r="U67" s="112"/>
      <c r="V67" s="112" t="s">
        <v>439</v>
      </c>
      <c r="W67" s="113"/>
      <c r="X67" s="114"/>
      <c r="Y67" s="144">
        <v>0</v>
      </c>
      <c r="Z67" s="112"/>
      <c r="AA67" s="112"/>
      <c r="AB67" s="112" t="s">
        <v>439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F89513-38C0-4CFC-B208-27E7270876E1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B1A152DB-AA3E-49AE-ACB6-F7C75784DF1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96ce259f-4366-4930-9e2a-7671f79a7256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ac1c03e7-14d5-4127-a1f8-56ea8f28d61b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2026-04-15T09:58:45Z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796400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