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3120" yWindow="-714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<sst xmlns="http://schemas.openxmlformats.org/spreadsheetml/2006/main" count="1597" uniqueCount="444">
  <si>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</si>
  <si>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</si>
  <si>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</si>
  <si>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</si>
  <si>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</si>
  <si>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</si>
  <si>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</si>
  <si>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</si>
  <si>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</si>
  <si>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</si>
  <si>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</si>
  <si>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</si>
  <si>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</si>
  <si>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</si>
  <si>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</si>
  <si>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</si>
  <si>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</si>
  <si>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</si>
  <si>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</si>
  <si>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</si>
  <si>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</si>
  <si>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</si>
  <si>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</si>
  <si>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</si>
  <si>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</si>
  <si>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</si>
  <si>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</si>
  <si>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</si>
  <si>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</si>
  <si>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</si>
  <si>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</si>
  <si>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</si>
  <si>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</si>
  <si>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</si>
  <si>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</si>
  <si>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</si>
  <si>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</si>
  <si>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</si>
  <si>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</si>
  <si>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</si>
  <si>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</si>
  <si>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</si>
  <si>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</si>
  <si>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</si>
  <si>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</si>
  <si>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</si>
  <si>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</si>
  <si>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</si>
  <si>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</si>
  <si>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</si>
  <si>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</si>
  <si>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</si>
  <si>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</si>
  <si>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</si>
  <si>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</si>
  <si>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</si>
  <si>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</si>
  <si>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</si>
  <si>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</si>
  <si>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</si>
  <si>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</si>
  <si>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</si>
  <si>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</si>
  <si>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</si>
  <si>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</si>
  <si>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</si>
  <si>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</si>
  <si>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</si>
  <si>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</si>
  <si>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</si>
  <si>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</si>
  <si>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</si>
  <si>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</si>
  <si>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</si>
  <si>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</si>
  <si>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</si>
  <si>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</si>
  <si>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</si>
  <si>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</si>
  <si>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</si>
  <si>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</si>
  <si>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</si>
  <si>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</si>
  <si>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</si>
  <si>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</si>
  <si>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</si>
  <si>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</si>
  <si>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</si>
  <si>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</si>
  <si>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</si>
  <si>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</si>
  <si>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</si>
  <si>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</si>
  <si>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</si>
  <si>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</si>
  <si>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</si>
  <si>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</si>
  <si>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</si>
  <si>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</si>
  <si>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</si>
  <si>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</si>
  <si>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</si>
  <si>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</si>
  <si>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</si>
  <si>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</si>
  <si>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</si>
  <si>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</si>
  <si>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</si>
  <si>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</si>
  <si>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</si>
  <si>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</si>
  <si>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</si>
  <si>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</si>
  <si>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</si>
  <si>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</si>
  <si>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</si>
  <si>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</si>
  <si>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</si>
  <si>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</si>
  <si>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</si>
  <si>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</si>
  <si>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</si>
  <si>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</si>
  <si>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</si>
  <si>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</si>
  <si>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</si>
  <si>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</si>
  <si>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</si>
  <si>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</si>
  <si>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</si>
  <si>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</si>
  <si>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</si>
  <si>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</si>
  <si>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</si>
  <si>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</si>
  <si>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</si>
  <si>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</si>
  <si>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</si>
  <si>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</si>
  <si>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</si>
  <si>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</si>
  <si>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</si>
  <si>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</si>
  <si>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</si>
  <si>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</si>
  <si>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</si>
  <si>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</si>
  <si>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</si>
  <si>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</si>
  <si>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</si>
  <si>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</si>
  <si>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</si>
  <si>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</si>
  <si>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</si>
  <si>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</si>
  <si>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</si>
  <si>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</si>
  <si>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</si>
  <si>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</si>
  <si>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</si>
  <si>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</si>
  <si>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</si>
  <si>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</si>
  <si>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</si>
  <si>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</si>
  <si>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</si>
  <si>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</si>
  <si>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</si>
  <si>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</si>
  <si>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</si>
  <si>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</si>
  <si>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</si>
  <si>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</si>
  <si>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</si>
  <si>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</si>
  <si>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</si>
  <si>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</si>
  <si>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</si>
  <si>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</si>
  <si>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</si>
  <si>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</si>
  <si>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</si>
  <si>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</si>
  <si>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</si>
  <si>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</si>
  <si>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</si>
  <si>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</si>
  <si>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</si>
  <si>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</si>
  <si>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</si>
  <si>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</si>
  <si>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</si>
  <si>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</si>
  <si>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</si>
  <si>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</si>
  <si>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</si>
  <si>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</si>
  <si>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</si>
  <si>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</si>
  <si>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</si>
  <si>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</si>
  <si>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</si>
  <si>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</si>
  <si>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</si>
  <si>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</si>
  <si>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</si>
  <si>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</si>
  <si>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</si>
  <si>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</si>
  <si>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</si>
  <si>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</si>
  <si>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</si>
  <si>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</si>
  <si>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</si>
  <si>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</si>
  <si>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</si>
  <si>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</si>
  <si>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</si>
  <si>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</si>
  <si>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</si>
  <si>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</si>
  <si>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</si>
  <si>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</si>
  <si>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</si>
  <si>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</si>
  <si>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</si>
  <si>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</si>
  <si>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</si>
  <si>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</si>
  <si>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</si>
  <si>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</si>
  <si>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</si>
  <si>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</si>
  <si>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</si>
  <si>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</si>
  <si>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</si>
  <si>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</si>
  <si>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</si>
  <si>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</si>
  <si>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</si>
  <si>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</si>
  <si>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</si>
  <si>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</si>
  <si>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</si>
  <si>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</si>
  <si>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</si>
  <si>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</si>
  <si>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</si>
  <si>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</si>
  <si>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</si>
  <si>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</si>
  <si>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</si>
  <si>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</si>
  <si>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</si>
  <si>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</si>
  <si>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</si>
  <si>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</si>
  <si>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</si>
  <si>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</si>
  <si>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</si>
  <si>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</si>
  <si>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</si>
  <si>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</si>
  <si>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</si>
  <si>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</si>
  <si>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</si>
  <si>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</si>
  <si>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</si>
  <si>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</si>
  <si>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</si>
  <si>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</si>
  <si>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</si>
  <si>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</si>
  <si>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</si>
  <si>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</si>
  <si>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</si>
  <si>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</si>
  <si>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</si>
  <si>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</si>
  <si>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</si>
  <si>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</si>
  <si>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</si>
  <si>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</si>
  <si>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</si>
  <si>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</si>
  <si>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</si>
  <si>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</si>
  <si>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</si>
  <si>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</si>
  <si>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</si>
  <si>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</si>
  <si>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</si>
  <si>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</si>
  <si>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</si>
  <si>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</si>
  <si>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</si>
  <si>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</si>
  <si>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</si>
  <si>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</si>
  <si>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</si>
  <si>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</si>
  <si>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</si>
  <si>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</si>
  <si>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</si>
  <si>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</si>
  <si>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</si>
  <si>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</si>
  <si>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</si>
  <si>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</si>
  <si>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</si>
  <si>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</si>
  <si>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</si>
  <si>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</si>
  <si>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</si>
  <si>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</si>
  <si>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</si>
  <si>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</si>
  <si>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</si>
  <si>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</si>
  <si>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</si>
  <si>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</si>
  <si>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</si>
  <si>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</si>
  <si>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</si>
  <si>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</si>
  <si>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</si>
  <si>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</si>
  <si>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</si>
  <si>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</si>
  <si>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</si>
  <si>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</si>
  <si>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</si>
  <si>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</si>
  <si>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</si>
  <si>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</si>
  <si>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</si>
  <si>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</si>
  <si>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</si>
  <si>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</si>
  <si>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</si>
  <si>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</si>
  <si>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</si>
  <si>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</si>
  <si>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</si>
  <si>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</si>
  <si>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</si>
  <si>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</si>
  <si>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</si>
  <si>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</si>
  <si>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</si>
  <si>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</si>
  <si>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</si>
  <si>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</si>
  <si>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</si>
  <si>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</si>
  <si>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</si>
  <si>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</si>
  <si>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</si>
  <si>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</si>
  <si>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</si>
  <si>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</si>
  <si>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</si>
  <si>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</si>
  <si>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</si>
  <si>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</si>
  <si>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</si>
  <si>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</si>
  <si>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</si>
  <si>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</si>
  <si>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</si>
  <si>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</si>
  <si>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</si>
  <si>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</si>
  <si>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</si>
  <si>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</si>
  <si>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</si>
  <si>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</si>
  <si>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</si>
  <si>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</si>
  <si>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</si>
  <si>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</si>
  <si>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</si>
  <si>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</si>
  <si>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</si>
  <si>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</si>
  <si>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</si>
  <si>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</si>
  <si>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</si>
  <si>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</si>
  <si>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</si>
  <si>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</si>
  <si>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</si>
  <si>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</si>
  <si>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</si>
  <si>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9C950</t>
  </si>
  <si>
    <t>Redundant Sealed Sources</t>
  </si>
  <si>
    <t>Nuclear Decommissioning Authority</t>
  </si>
  <si>
    <t>Nuclear Restoration Services Ltd (NRS)</t>
  </si>
  <si>
    <t>LLW</t>
  </si>
  <si>
    <t>Redundant sealed sources used for a variety of purposes around the power station site.</t>
  </si>
  <si>
    <t>Various redundant sealed sources.</t>
  </si>
  <si>
    <t>Sources will be stripped of all extraneous material and encapsulated in grout in "paint-tin" type containers.</t>
  </si>
  <si>
    <t>The period of IDW phase is expected to be complete in March 2041.  A small number of sources maybe disposed of prior to 2040.  Common volume assumption of 0.0002m3 per source (10cm x 10cm x 2cm) has been applied.  Data from site source register shows 0 sources in stock and 56 forecast future arisings.</t>
  </si>
  <si>
    <t>Neutral</t>
  </si>
  <si>
    <t>Plastic bases for sources are mainly PVC. Metal bases mainly Stainless Steel. Plastic (60%), Paper (30%), Metal (10%).</t>
  </si>
  <si>
    <t>= 10.0</t>
  </si>
  <si>
    <t>= 0</t>
  </si>
  <si>
    <t>= 30.0</t>
  </si>
  <si>
    <t>= 60.0</t>
  </si>
  <si>
    <t>NE</t>
  </si>
  <si>
    <t xml:space="preserve"> 0</t>
  </si>
  <si>
    <t>56</t>
  </si>
  <si>
    <t>= 100.0</t>
  </si>
  <si>
    <t>1.4.2040 - 31.3.2041</t>
  </si>
  <si>
    <t>&lt; 0.1</t>
  </si>
  <si>
    <t>0.80</t>
  </si>
  <si>
    <t>1.20</t>
  </si>
  <si>
    <t>1/2 Height IP-2 Disposal/Re-usable ISO (TC01/TC02)</t>
  </si>
  <si>
    <t xml:space="preserve"> 100.0</t>
  </si>
  <si>
    <t xml:space="preserve"> 15.5</t>
  </si>
  <si>
    <t>18.3</t>
  </si>
  <si>
    <t>0</t>
  </si>
  <si>
    <t xml:space="preserve"> 1.0</t>
  </si>
  <si>
    <t>2035</t>
  </si>
  <si>
    <t>The chemical form of radium has not determined.</t>
  </si>
  <si>
    <t>The chemical form of uranium has not been determined.</t>
  </si>
  <si>
    <t>Density refers to sources on bases only, when they have been stripped of all extraneous materials, which are disposed of as non-active material. Redundant sources will then be encapsulated for disposal as LLW.</t>
  </si>
  <si>
    <t>Data taken from site source register and decayed to common stock reference date/start date of first arising.</t>
  </si>
  <si>
    <t>~</t>
  </si>
  <si>
    <t>1.0</t>
  </si>
  <si>
    <t>4.32E-05</t>
  </si>
  <si>
    <t>B</t>
  </si>
  <si>
    <t>2</t>
  </si>
  <si>
    <t>8</t>
  </si>
  <si>
    <t>1.72E-04</t>
  </si>
  <si>
    <t>6.73E-06</t>
  </si>
  <si>
    <t>2.05E-09</t>
  </si>
  <si>
    <t>5.13E-05</t>
  </si>
  <si>
    <t>1.86E-02</t>
  </si>
  <si>
    <t>5.10E-04</t>
  </si>
  <si>
    <t>3.88E-04</t>
  </si>
  <si>
    <t>4.28E-05</t>
  </si>
  <si>
    <t>Dungeness A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</si>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</sst>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442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406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413</v>
      </c>
      <c r="E15" s="254"/>
      <c r="F15" s="254"/>
      <c r="G15" s="254"/>
      <c r="H15" s="255"/>
      <c r="I15" s="251" t="s">
        <v>414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414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414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60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416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415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428</v>
      </c>
      <c r="E130" s="202" t="s">
        <v>429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36" customHeight="1" x14ac:dyDescent="0.25">
      <c r="A132" s="227" t="s">
        <v>31</v>
      </c>
      <c r="B132" s="227"/>
      <c r="D132" s="202" t="s">
        <v>426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406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406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406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406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406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406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406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407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407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406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408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406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406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406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406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406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406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406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406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406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406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406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406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406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406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406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406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406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406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406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409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409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409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409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409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409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409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409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409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409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406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406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406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406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406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406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410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406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406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406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406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406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410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406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411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 t="s">
        <v>412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36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417</v>
      </c>
      <c r="C343" s="223"/>
      <c r="D343" s="223"/>
      <c r="E343" s="223"/>
      <c r="F343" s="223"/>
      <c r="G343" s="223"/>
      <c r="H343" s="224"/>
      <c r="I343" s="225" t="s">
        <v>418</v>
      </c>
      <c r="J343" s="226"/>
      <c r="K343" s="225" t="s">
        <v>419</v>
      </c>
      <c r="L343" s="226"/>
      <c r="M343" s="225" t="s">
        <v>420</v>
      </c>
      <c r="N343" s="226"/>
      <c r="O343" s="225" t="s">
        <v>421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412</v>
      </c>
      <c r="N358" s="211"/>
      <c r="O358" s="282" t="s">
        <v>422</v>
      </c>
      <c r="P358" s="211"/>
      <c r="Q358" s="154" t="s">
        <v>423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399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427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424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425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9C950</v>
      </c>
      <c r="G3" s="376"/>
      <c r="H3" s="376"/>
      <c r="I3" s="376"/>
      <c r="J3" s="376"/>
      <c r="K3" s="377"/>
      <c r="L3" s="384" t="str">
        <f>DataSheet!F2</f>
        <v>Redundant Sealed Sources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430</v>
      </c>
      <c r="L9" s="157" t="s">
        <v>431</v>
      </c>
      <c r="M9" s="157" t="s">
        <v>431</v>
      </c>
      <c r="N9" s="157" t="s">
        <v>432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/>
      <c r="W9" s="95"/>
      <c r="X9" s="157" t="s">
        <v>40</v>
      </c>
      <c r="Y9" s="159"/>
      <c r="Z9" s="159" t="s">
        <v>40</v>
      </c>
      <c r="AA9" s="159" t="s">
        <v>40</v>
      </c>
      <c r="AB9" s="160" t="s">
        <v>433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433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/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433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434</v>
      </c>
      <c r="L11" s="159" t="s">
        <v>431</v>
      </c>
      <c r="M11" s="159" t="s">
        <v>431</v>
      </c>
      <c r="N11" s="160" t="s">
        <v>432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433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433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/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433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433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/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433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435</v>
      </c>
      <c r="L14" s="159" t="s">
        <v>431</v>
      </c>
      <c r="M14" s="159" t="s">
        <v>431</v>
      </c>
      <c r="N14" s="160" t="s">
        <v>432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/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433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/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433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/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433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/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433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/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433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/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433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/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433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433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/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433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/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433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/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433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433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/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433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436</v>
      </c>
      <c r="L21" s="159" t="s">
        <v>431</v>
      </c>
      <c r="M21" s="159" t="s">
        <v>431</v>
      </c>
      <c r="N21" s="160" t="s">
        <v>432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433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437</v>
      </c>
      <c r="L22" s="159" t="s">
        <v>431</v>
      </c>
      <c r="M22" s="159" t="s">
        <v>431</v>
      </c>
      <c r="N22" s="160" t="s">
        <v>432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/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433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433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/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433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/>
      <c r="L24" s="159" t="s">
        <v>40</v>
      </c>
      <c r="M24" s="159" t="s">
        <v>40</v>
      </c>
      <c r="N24" s="160" t="s">
        <v>433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433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433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433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433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433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/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433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433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/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433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40</v>
      </c>
      <c r="Y28" s="159"/>
      <c r="Z28" s="159" t="s">
        <v>40</v>
      </c>
      <c r="AA28" s="159" t="s">
        <v>40</v>
      </c>
      <c r="AB28" s="160" t="s">
        <v>433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/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433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433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 t="s">
        <v>438</v>
      </c>
      <c r="L30" s="159" t="s">
        <v>431</v>
      </c>
      <c r="M30" s="159" t="s">
        <v>431</v>
      </c>
      <c r="N30" s="160" t="s">
        <v>432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433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433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40</v>
      </c>
      <c r="Y31" s="159"/>
      <c r="Z31" s="159" t="s">
        <v>40</v>
      </c>
      <c r="AA31" s="159" t="s">
        <v>40</v>
      </c>
      <c r="AB31" s="160" t="s">
        <v>433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/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433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433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/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433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433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433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433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433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/>
      <c r="W35" s="95"/>
      <c r="X35" s="159" t="s">
        <v>40</v>
      </c>
      <c r="Y35" s="159"/>
      <c r="Z35" s="159" t="s">
        <v>40</v>
      </c>
      <c r="AA35" s="159" t="s">
        <v>40</v>
      </c>
      <c r="AB35" s="160" t="s">
        <v>433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433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433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/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433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40</v>
      </c>
      <c r="Y37" s="159"/>
      <c r="Z37" s="159" t="s">
        <v>40</v>
      </c>
      <c r="AA37" s="159" t="s">
        <v>40</v>
      </c>
      <c r="AB37" s="160" t="s">
        <v>433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433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433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433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433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433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433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433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433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433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433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/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433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433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/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433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433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/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433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/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433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433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433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/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433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433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433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433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433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433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/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433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433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/>
      <c r="I51" s="95"/>
      <c r="J51" s="159" t="s">
        <v>40</v>
      </c>
      <c r="K51" s="159"/>
      <c r="L51" s="159" t="s">
        <v>40</v>
      </c>
      <c r="M51" s="159" t="s">
        <v>40</v>
      </c>
      <c r="N51" s="160" t="s">
        <v>433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 t="s">
        <v>441</v>
      </c>
      <c r="Z51" s="159" t="s">
        <v>431</v>
      </c>
      <c r="AA51" s="159" t="s">
        <v>431</v>
      </c>
      <c r="AB51" s="160" t="s">
        <v>432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/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433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433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433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433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433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433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433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433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 t="s">
        <v>439</v>
      </c>
      <c r="L56" s="159" t="s">
        <v>431</v>
      </c>
      <c r="M56" s="159" t="s">
        <v>431</v>
      </c>
      <c r="N56" s="160" t="s">
        <v>432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433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 t="s">
        <v>440</v>
      </c>
      <c r="L57" s="159" t="s">
        <v>431</v>
      </c>
      <c r="M57" s="159" t="s">
        <v>431</v>
      </c>
      <c r="N57" s="160" t="s">
        <v>432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433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/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433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433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/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433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/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433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433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/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433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433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/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433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433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/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433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/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433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/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433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433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433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433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443</v>
      </c>
      <c r="W66" s="104"/>
      <c r="X66" s="103"/>
      <c r="Y66" s="143">
        <v>4.2799999999999997E-5</v>
      </c>
      <c r="Z66" s="103"/>
      <c r="AA66" s="103"/>
      <c r="AB66" s="103" t="s">
        <v>443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433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443</v>
      </c>
      <c r="W67" s="113"/>
      <c r="X67" s="114"/>
      <c r="Y67" s="144">
        <v>1.9781032050000001E-2</v>
      </c>
      <c r="Z67" s="112"/>
      <c r="AA67" s="112"/>
      <c r="AB67" s="112" t="s">
        <v>443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0EB35C7-EB4D-416F-84FF-2C62BE59BF94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2026-03-03T17:17:21Z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ed21f60d-e736-4270-b883-12f31350e8b2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97c119f9-2308-4652-b7d3-d0200dccff22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2026-04-14T14:51:38Z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796500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