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<sst xmlns="http://schemas.openxmlformats.org/spreadsheetml/2006/main" count="1603" uniqueCount="457">
  <si>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</si>
  <si>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</si>
  <si>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</si>
  <si>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</si>
  <si>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</si>
  <si>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</si>
  <si>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</si>
  <si>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</si>
  <si>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</si>
  <si>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</si>
  <si>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</si>
  <si>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</si>
  <si>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</si>
  <si>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</si>
  <si>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</si>
  <si>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</si>
  <si>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</si>
  <si>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</si>
  <si>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</si>
  <si>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</si>
  <si>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</si>
  <si>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</si>
  <si>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</si>
  <si>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</si>
  <si>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</si>
  <si>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</si>
  <si>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</si>
  <si>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</si>
  <si>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</si>
  <si>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</si>
  <si>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</si>
  <si>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</si>
  <si>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</si>
  <si>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</si>
  <si>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</si>
  <si>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</si>
  <si>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</si>
  <si>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</si>
  <si>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</si>
  <si>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</si>
  <si>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</si>
  <si>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</si>
  <si>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</si>
  <si>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</si>
  <si>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</si>
  <si>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</si>
  <si>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</si>
  <si>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</si>
  <si>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</si>
  <si>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</si>
  <si>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</si>
  <si>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</si>
  <si>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</si>
  <si>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</si>
  <si>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</si>
  <si>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</si>
  <si>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</si>
  <si>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</si>
  <si>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</si>
  <si>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</si>
  <si>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</si>
  <si>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</si>
  <si>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</si>
  <si>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</si>
  <si>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</si>
  <si>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</si>
  <si>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</si>
  <si>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</si>
  <si>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</si>
  <si>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</si>
  <si>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</si>
  <si>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</si>
  <si>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</si>
  <si>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</si>
  <si>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</si>
  <si>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</si>
  <si>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</si>
  <si>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</si>
  <si>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</si>
  <si>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</si>
  <si>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</si>
  <si>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</si>
  <si>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</si>
  <si>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</si>
  <si>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</si>
  <si>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</si>
  <si>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</si>
  <si>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</si>
  <si>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</si>
  <si>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</si>
  <si>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</si>
  <si>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</si>
  <si>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</si>
  <si>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</si>
  <si>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</si>
  <si>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</si>
  <si>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</si>
  <si>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</si>
  <si>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</si>
  <si>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</si>
  <si>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</si>
  <si>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</si>
  <si>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</si>
  <si>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</si>
  <si>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</si>
  <si>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</si>
  <si>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</si>
  <si>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</si>
  <si>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</si>
  <si>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</si>
  <si>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</si>
  <si>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</si>
  <si>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</si>
  <si>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</si>
  <si>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</si>
  <si>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</si>
  <si>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</si>
  <si>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</si>
  <si>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</si>
  <si>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</si>
  <si>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</si>
  <si>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</si>
  <si>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</si>
  <si>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</si>
  <si>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</si>
  <si>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</si>
  <si>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</si>
  <si>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</si>
  <si>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</si>
  <si>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</si>
  <si>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</si>
  <si>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</si>
  <si>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</si>
  <si>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</si>
  <si>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</si>
  <si>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</si>
  <si>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</si>
  <si>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</si>
  <si>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</si>
  <si>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</si>
  <si>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</si>
  <si>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</si>
  <si>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</si>
  <si>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</si>
  <si>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</si>
  <si>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</si>
  <si>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</si>
  <si>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</si>
  <si>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</si>
  <si>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</si>
  <si>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</si>
  <si>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</si>
  <si>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</si>
  <si>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</si>
  <si>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</si>
  <si>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</si>
  <si>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</si>
  <si>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</si>
  <si>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</si>
  <si>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</si>
  <si>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</si>
  <si>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</si>
  <si>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</si>
  <si>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</si>
  <si>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</si>
  <si>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</si>
  <si>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</si>
  <si>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</si>
  <si>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</si>
  <si>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</si>
  <si>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</si>
  <si>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</si>
  <si>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</si>
  <si>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</si>
  <si>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</si>
  <si>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</si>
  <si>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</si>
  <si>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</si>
  <si>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</si>
  <si>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</si>
  <si>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</si>
  <si>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</si>
  <si>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</si>
  <si>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</si>
  <si>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</si>
  <si>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</si>
  <si>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</si>
  <si>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</si>
  <si>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</si>
  <si>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</si>
  <si>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</si>
  <si>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</si>
  <si>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</si>
  <si>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</si>
  <si>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</si>
  <si>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</si>
  <si>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</si>
  <si>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</si>
  <si>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</si>
  <si>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</si>
  <si>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</si>
  <si>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</si>
  <si>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</si>
  <si>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</si>
  <si>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</si>
  <si>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</si>
  <si>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</si>
  <si>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</si>
  <si>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</si>
  <si>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</si>
  <si>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</si>
  <si>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</si>
  <si>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</si>
  <si>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</si>
  <si>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</si>
  <si>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</si>
  <si>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</si>
  <si>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</si>
  <si>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</si>
  <si>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</si>
  <si>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</si>
  <si>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</si>
  <si>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</si>
  <si>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</si>
  <si>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</si>
  <si>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</si>
  <si>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</si>
  <si>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</si>
  <si>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</si>
  <si>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</si>
  <si>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</si>
  <si>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</si>
  <si>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</si>
  <si>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</si>
  <si>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</si>
  <si>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</si>
  <si>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</si>
  <si>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</si>
  <si>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</si>
  <si>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</si>
  <si>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</si>
  <si>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</si>
  <si>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</si>
  <si>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</si>
  <si>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</si>
  <si>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</si>
  <si>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</si>
  <si>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</si>
  <si>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</si>
  <si>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</si>
  <si>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</si>
  <si>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</si>
  <si>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</si>
  <si>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</si>
  <si>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</si>
  <si>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</si>
  <si>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</si>
  <si>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</si>
  <si>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</si>
  <si>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</si>
  <si>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</si>
  <si>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</si>
  <si>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</si>
  <si>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</si>
  <si>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</si>
  <si>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</si>
  <si>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</si>
  <si>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</si>
  <si>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</si>
  <si>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</si>
  <si>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</si>
  <si>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</si>
  <si>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</si>
  <si>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</si>
  <si>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</si>
  <si>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</si>
  <si>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</si>
  <si>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</si>
  <si>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</si>
  <si>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</si>
  <si>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</si>
  <si>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</si>
  <si>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</si>
  <si>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</si>
  <si>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</si>
  <si>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</si>
  <si>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</si>
  <si>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</si>
  <si>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</si>
  <si>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</si>
  <si>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</si>
  <si>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</si>
  <si>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</si>
  <si>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</si>
  <si>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</si>
  <si>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</si>
  <si>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</si>
  <si>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</si>
  <si>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</si>
  <si>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</si>
  <si>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</si>
  <si>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</si>
  <si>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</si>
  <si>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</si>
  <si>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</si>
  <si>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</si>
  <si>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</si>
  <si>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</si>
  <si>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</si>
  <si>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</si>
  <si>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</si>
  <si>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</si>
  <si>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</si>
  <si>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</si>
  <si>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</si>
  <si>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</si>
  <si>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</si>
  <si>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</si>
  <si>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</si>
  <si>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</si>
  <si>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</si>
  <si>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</si>
  <si>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</si>
  <si>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</si>
  <si>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</si>
  <si>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</si>
  <si>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</si>
  <si>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</si>
  <si>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</si>
  <si>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</si>
  <si>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</si>
  <si>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</si>
  <si>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</si>
  <si>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</si>
  <si>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</si>
  <si>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</si>
  <si>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</si>
  <si>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</si>
  <si>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</si>
  <si>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</si>
  <si>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</si>
  <si>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</si>
  <si>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</si>
  <si>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</si>
  <si>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</si>
  <si>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</si>
  <si>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</si>
  <si>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</si>
  <si>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</si>
  <si>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</si>
  <si>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</si>
  <si>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</si>
  <si>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</si>
  <si>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</si>
  <si>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</si>
  <si>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</si>
  <si>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</si>
  <si>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</si>
  <si>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</si>
  <si>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</si>
  <si>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</si>
  <si>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</si>
  <si>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</si>
  <si>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</si>
  <si>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</si>
  <si>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</si>
  <si>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</si>
  <si>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</si>
  <si>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</si>
  <si>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</si>
  <si>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</si>
  <si>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</si>
  <si>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</si>
  <si>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</si>
  <si>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</si>
  <si>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</si>
  <si>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</si>
  <si>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</si>
  <si>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</si>
  <si>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</si>
  <si>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</si>
  <si>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</si>
  <si>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</si>
  <si>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</si>
  <si>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</si>
  <si>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</si>
  <si>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</si>
  <si>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</si>
  <si>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</si>
  <si>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</si>
  <si>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</si>
  <si>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</si>
  <si>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</si>
  <si>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</si>
  <si>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9D22/2</t>
  </si>
  <si>
    <t>Sand</t>
  </si>
  <si>
    <t>Nuclear Decommissioning Authority</t>
  </si>
  <si>
    <t>Nuclear Restoration Services Ltd (NRS)</t>
  </si>
  <si>
    <t>ILW</t>
  </si>
  <si>
    <t>The sand originates from old PWTP SPFs 1-5 that were discharge to ST3 in the 1970s</t>
  </si>
  <si>
    <t>Filter sand from sand pressure filters.</t>
  </si>
  <si>
    <t>The heel of ST3 was retrieved into 24 off 210l stainless steel drums and is now stored in the ETP Lower vault.  Each drum assumed to be 50% full, hence the 2.5m3 volume.The gross inventory stored in stainless steel drums is 3795kg.</t>
  </si>
  <si>
    <t>Alkali</t>
  </si>
  <si>
    <t>Water (~60% wt).  Sand (~40% wt)</t>
  </si>
  <si>
    <t>= 0</t>
  </si>
  <si>
    <t xml:space="preserve"> 0</t>
  </si>
  <si>
    <t>TR</t>
  </si>
  <si>
    <t>There are no "other" metals.</t>
  </si>
  <si>
    <t>= 40.0</t>
  </si>
  <si>
    <t>= 60.0</t>
  </si>
  <si>
    <t>~ 1.0</t>
  </si>
  <si>
    <t>NE</t>
  </si>
  <si>
    <t>No sheet or bulk metal present. Some unreacted Magnox may be present.</t>
  </si>
  <si>
    <t>On-site</t>
  </si>
  <si>
    <t xml:space="preserve"> 100.0</t>
  </si>
  <si>
    <t>HPA MILWEP</t>
  </si>
  <si>
    <t>Hinkley Point A</t>
  </si>
  <si>
    <t>= 2.5</t>
  </si>
  <si>
    <t>0.90</t>
  </si>
  <si>
    <t>1.10</t>
  </si>
  <si>
    <t>3 m³ box (side lifting)</t>
  </si>
  <si>
    <t xml:space="preserve"> 1.5</t>
  </si>
  <si>
    <t>2.9</t>
  </si>
  <si>
    <t>2</t>
  </si>
  <si>
    <t>Most tritium is expected to be present as water but some may be present in the form of other inorganic or organic compounds.</t>
  </si>
  <si>
    <t>Carbon 14 may be present as graphite.</t>
  </si>
  <si>
    <t>The chlorine 36 content is insignificant.</t>
  </si>
  <si>
    <t>The radium isotope content is insignificant.</t>
  </si>
  <si>
    <t>The chemical form of uranium isotopes has not been determined but will probably be uranium oxides.</t>
  </si>
  <si>
    <t>The chemical form of neptunium has not been determined.</t>
  </si>
  <si>
    <t>The chemical form of plutonium isotopes has not been determined but will probably be plutonium oxides.</t>
  </si>
  <si>
    <t>The bulk density of the waste ranges from 0.8 to 1.5 t/m3, with an average of about 1.2 t/m3.</t>
  </si>
  <si>
    <t>Solidified into 3m3 box.</t>
  </si>
  <si>
    <t>Contaminated sand. Contamination by fission products, actinides and activation products.</t>
  </si>
  <si>
    <t>Specific activity is a function of Station operating history.</t>
  </si>
  <si>
    <t>=</t>
  </si>
  <si>
    <t>1.2</t>
  </si>
  <si>
    <t>Unknown</t>
  </si>
  <si>
    <t>2.99E-05</t>
  </si>
  <si>
    <t>C</t>
  </si>
  <si>
    <t>1</t>
  </si>
  <si>
    <t>8</t>
  </si>
  <si>
    <t>9.28E-05</t>
  </si>
  <si>
    <t>4.62E-03</t>
  </si>
  <si>
    <t>1.18E-02</t>
  </si>
  <si>
    <t>5.60E-05</t>
  </si>
  <si>
    <t>1.44E-08</t>
  </si>
  <si>
    <t>7.75E-09</t>
  </si>
  <si>
    <t>1.46E-08</t>
  </si>
  <si>
    <t>4.47E-04</t>
  </si>
  <si>
    <t>8.50E-04</t>
  </si>
  <si>
    <t>8.66E-04</t>
  </si>
  <si>
    <t>8.02E-03</t>
  </si>
  <si>
    <t>7.53E-03</t>
  </si>
  <si>
    <t>0.0</t>
  </si>
  <si>
    <t>2.5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</si>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</sst>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435</v>
      </c>
      <c r="E130" s="202" t="s">
        <v>436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411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411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413</v>
      </c>
      <c r="N292" s="275"/>
      <c r="O292" s="282" t="s">
        <v>414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415</v>
      </c>
      <c r="D315" s="281"/>
      <c r="E315" s="281"/>
      <c r="F315" s="281"/>
      <c r="G315" s="281"/>
      <c r="H315" s="281"/>
      <c r="I315" s="226"/>
      <c r="J315" s="280" t="s">
        <v>416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437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414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414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24" customHeight="1" x14ac:dyDescent="0.25">
      <c r="A393" s="61"/>
      <c r="B393" s="292" t="s">
        <v>238</v>
      </c>
      <c r="C393" s="292"/>
      <c r="D393" s="202" t="s">
        <v>428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430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9D22/2</v>
      </c>
      <c r="G3" s="376"/>
      <c r="H3" s="376"/>
      <c r="I3" s="376"/>
      <c r="J3" s="376"/>
      <c r="K3" s="377"/>
      <c r="L3" s="384" t="str">
        <f>DataSheet!F2</f>
        <v>Sand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438</v>
      </c>
      <c r="F9" s="157" t="s">
        <v>439</v>
      </c>
      <c r="G9" s="157" t="s">
        <v>439</v>
      </c>
      <c r="H9" s="157" t="s">
        <v>440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441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441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441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442</v>
      </c>
      <c r="F11" s="157" t="s">
        <v>439</v>
      </c>
      <c r="G11" s="157" t="s">
        <v>439</v>
      </c>
      <c r="H11" s="157" t="s">
        <v>440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441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441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441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441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441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441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441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441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441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441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441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441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441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441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441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441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441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441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441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441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441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441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441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441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441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441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441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441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441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441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441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441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441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441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441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441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441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443</v>
      </c>
      <c r="F30" s="157" t="s">
        <v>439</v>
      </c>
      <c r="G30" s="157" t="s">
        <v>439</v>
      </c>
      <c r="H30" s="157" t="s">
        <v>440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441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441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441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441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441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441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441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441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441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441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441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441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441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441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446</v>
      </c>
      <c r="T37" s="159" t="s">
        <v>439</v>
      </c>
      <c r="U37" s="159" t="s">
        <v>439</v>
      </c>
      <c r="V37" s="160" t="s">
        <v>440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441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441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441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441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441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447</v>
      </c>
      <c r="T40" s="159" t="s">
        <v>439</v>
      </c>
      <c r="U40" s="159" t="s">
        <v>439</v>
      </c>
      <c r="V40" s="160" t="s">
        <v>440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441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441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441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441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441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441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441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448</v>
      </c>
      <c r="T44" s="159" t="s">
        <v>439</v>
      </c>
      <c r="U44" s="159" t="s">
        <v>439</v>
      </c>
      <c r="V44" s="160" t="s">
        <v>440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441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441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441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449</v>
      </c>
      <c r="T46" s="159" t="s">
        <v>439</v>
      </c>
      <c r="U46" s="159" t="s">
        <v>439</v>
      </c>
      <c r="V46" s="160" t="s">
        <v>440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441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450</v>
      </c>
      <c r="T47" s="159" t="s">
        <v>439</v>
      </c>
      <c r="U47" s="159" t="s">
        <v>439</v>
      </c>
      <c r="V47" s="160" t="s">
        <v>440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441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451</v>
      </c>
      <c r="T48" s="159" t="s">
        <v>439</v>
      </c>
      <c r="U48" s="159" t="s">
        <v>439</v>
      </c>
      <c r="V48" s="160" t="s">
        <v>440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441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452</v>
      </c>
      <c r="T49" s="159" t="s">
        <v>439</v>
      </c>
      <c r="U49" s="159" t="s">
        <v>439</v>
      </c>
      <c r="V49" s="160" t="s">
        <v>440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441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441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441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453</v>
      </c>
      <c r="T51" s="159" t="s">
        <v>439</v>
      </c>
      <c r="U51" s="159" t="s">
        <v>439</v>
      </c>
      <c r="V51" s="160" t="s">
        <v>440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441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441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441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441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441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441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444</v>
      </c>
      <c r="F56" s="157" t="s">
        <v>439</v>
      </c>
      <c r="G56" s="157" t="s">
        <v>439</v>
      </c>
      <c r="H56" s="157" t="s">
        <v>440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441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441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441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441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441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441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441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441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441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441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441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441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441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441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441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441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445</v>
      </c>
      <c r="F66" s="157" t="s">
        <v>439</v>
      </c>
      <c r="G66" s="157" t="s">
        <v>439</v>
      </c>
      <c r="H66" s="157" t="s">
        <v>440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9.6932179404000014E-3</v>
      </c>
      <c r="T66" s="103"/>
      <c r="U66" s="103"/>
      <c r="V66" s="103" t="s">
        <v>456</v>
      </c>
      <c r="W66" s="104"/>
      <c r="X66" s="103"/>
      <c r="Y66" s="143">
        <v>0</v>
      </c>
      <c r="Z66" s="103"/>
      <c r="AA66" s="103"/>
      <c r="AB66" s="103" t="s">
        <v>456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441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2.4569518809600004E-2</v>
      </c>
      <c r="T67" s="112"/>
      <c r="U67" s="112"/>
      <c r="V67" s="112" t="s">
        <v>456</v>
      </c>
      <c r="W67" s="113"/>
      <c r="X67" s="114"/>
      <c r="Y67" s="144">
        <v>0</v>
      </c>
      <c r="Z67" s="112"/>
      <c r="AA67" s="112"/>
      <c r="AB67" s="112" t="s">
        <v>456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D53FC727-BD68-455E-8F49-B3BF6B70DCF0}"/>
</file>

<file path=customXml/itemProps3.xml><?xml version="1.0" encoding="utf-8"?>
<ds:datastoreItem xmlns:ds="http://schemas.openxmlformats.org/officeDocument/2006/customXml" ds:itemID="{BEF7710B-7FA7-4EE3-B990-AEB8DABC85DF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0fe7a240-0490-4fdd-a35f-332f8cec2376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b169ff3d-ce64-40d4-a767-f6efa0b4b668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2026-04-15T07:24:18Z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796900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