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<sst xmlns="http://schemas.openxmlformats.org/spreadsheetml/2006/main" count="1617" uniqueCount="481">
  <si>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</si>
  <si>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</si>
  <si>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</si>
  <si>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</si>
  <si>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</si>
  <si>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</si>
  <si>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</si>
  <si>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</si>
  <si>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</si>
  <si>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</si>
  <si>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</si>
  <si>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</si>
  <si>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</si>
  <si>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</si>
  <si>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</si>
  <si>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</si>
  <si>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</si>
  <si>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</si>
  <si>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</si>
  <si>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</si>
  <si>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</si>
  <si>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</si>
  <si>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</si>
  <si>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</si>
  <si>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</si>
  <si>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</si>
  <si>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</si>
  <si>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</si>
  <si>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</si>
  <si>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</si>
  <si>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</si>
  <si>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</si>
  <si>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</si>
  <si>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</si>
  <si>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</si>
  <si>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</si>
  <si>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</si>
  <si>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</si>
  <si>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</si>
  <si>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</si>
  <si>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</si>
  <si>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</si>
  <si>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</si>
  <si>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</si>
  <si>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</si>
  <si>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</si>
  <si>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</si>
  <si>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</si>
  <si>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</si>
  <si>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</si>
  <si>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</si>
  <si>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</si>
  <si>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</si>
  <si>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</si>
  <si>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</si>
  <si>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</si>
  <si>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</si>
  <si>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</si>
  <si>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</si>
  <si>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</si>
  <si>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</si>
  <si>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</si>
  <si>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</si>
  <si>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</si>
  <si>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</si>
  <si>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</si>
  <si>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</si>
  <si>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</si>
  <si>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</si>
  <si>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</si>
  <si>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</si>
  <si>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</si>
  <si>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</si>
  <si>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</si>
  <si>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</si>
  <si>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</si>
  <si>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</si>
  <si>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</si>
  <si>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</si>
  <si>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</si>
  <si>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</si>
  <si>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</si>
  <si>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</si>
  <si>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</si>
  <si>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</si>
  <si>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</si>
  <si>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</si>
  <si>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</si>
  <si>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</si>
  <si>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</si>
  <si>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</si>
  <si>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</si>
  <si>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</si>
  <si>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</si>
  <si>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</si>
  <si>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</si>
  <si>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</si>
  <si>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</si>
  <si>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</si>
  <si>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</si>
  <si>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</si>
  <si>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</si>
  <si>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</si>
  <si>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</si>
  <si>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</si>
  <si>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</si>
  <si>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</si>
  <si>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</si>
  <si>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</si>
  <si>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</si>
  <si>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</si>
  <si>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</si>
  <si>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</si>
  <si>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</si>
  <si>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</si>
  <si>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</si>
  <si>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</si>
  <si>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</si>
  <si>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</si>
  <si>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</si>
  <si>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</si>
  <si>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</si>
  <si>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</si>
  <si>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</si>
  <si>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</si>
  <si>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</si>
  <si>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</si>
  <si>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</si>
  <si>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</si>
  <si>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</si>
  <si>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</si>
  <si>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</si>
  <si>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</si>
  <si>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</si>
  <si>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</si>
  <si>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</si>
  <si>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</si>
  <si>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</si>
  <si>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</si>
  <si>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</si>
  <si>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</si>
  <si>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</si>
  <si>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</si>
  <si>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</si>
  <si>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</si>
  <si>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</si>
  <si>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</si>
  <si>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</si>
  <si>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</si>
  <si>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</si>
  <si>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</si>
  <si>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</si>
  <si>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</si>
  <si>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</si>
  <si>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</si>
  <si>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</si>
  <si>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</si>
  <si>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</si>
  <si>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</si>
  <si>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</si>
  <si>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</si>
  <si>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</si>
  <si>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</si>
  <si>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</si>
  <si>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</si>
  <si>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</si>
  <si>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</si>
  <si>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</si>
  <si>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</si>
  <si>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</si>
  <si>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</si>
  <si>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</si>
  <si>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</si>
  <si>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</si>
  <si>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</si>
  <si>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</si>
  <si>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</si>
  <si>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</si>
  <si>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</si>
  <si>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</si>
  <si>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</si>
  <si>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</si>
  <si>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</si>
  <si>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</si>
  <si>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</si>
  <si>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</si>
  <si>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</si>
  <si>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</si>
  <si>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</si>
  <si>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</si>
  <si>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</si>
  <si>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</si>
  <si>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</si>
  <si>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</si>
  <si>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</si>
  <si>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</si>
  <si>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</si>
  <si>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</si>
  <si>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</si>
  <si>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</si>
  <si>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</si>
  <si>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</si>
  <si>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</si>
  <si>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</si>
  <si>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</si>
  <si>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</si>
  <si>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</si>
  <si>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</si>
  <si>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</si>
  <si>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</si>
  <si>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</si>
  <si>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</si>
  <si>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</si>
  <si>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</si>
  <si>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</si>
  <si>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</si>
  <si>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</si>
  <si>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</si>
  <si>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</si>
  <si>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</si>
  <si>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</si>
  <si>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</si>
  <si>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</si>
  <si>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</si>
  <si>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</si>
  <si>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</si>
  <si>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</si>
  <si>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</si>
  <si>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</si>
  <si>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</si>
  <si>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</si>
  <si>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</si>
  <si>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</si>
  <si>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</si>
  <si>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</si>
  <si>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</si>
  <si>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</si>
  <si>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</si>
  <si>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</si>
  <si>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</si>
  <si>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</si>
  <si>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</si>
  <si>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</si>
  <si>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</si>
  <si>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</si>
  <si>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</si>
  <si>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</si>
  <si>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</si>
  <si>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</si>
  <si>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</si>
  <si>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</si>
  <si>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</si>
  <si>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</si>
  <si>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</si>
  <si>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</si>
  <si>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</si>
  <si>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</si>
  <si>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</si>
  <si>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</si>
  <si>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</si>
  <si>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</si>
  <si>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</si>
  <si>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</si>
  <si>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</si>
  <si>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</si>
  <si>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</si>
  <si>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</si>
  <si>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</si>
  <si>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</si>
  <si>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</si>
  <si>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</si>
  <si>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</si>
  <si>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</si>
  <si>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</si>
  <si>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</si>
  <si>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</si>
  <si>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</si>
  <si>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</si>
  <si>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</si>
  <si>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</si>
  <si>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</si>
  <si>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</si>
  <si>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</si>
  <si>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</si>
  <si>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</si>
  <si>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</si>
  <si>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</si>
  <si>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</si>
  <si>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</si>
  <si>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</si>
  <si>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</si>
  <si>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</si>
  <si>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</si>
  <si>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</si>
  <si>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</si>
  <si>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</si>
  <si>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</si>
  <si>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</si>
  <si>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</si>
  <si>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</si>
  <si>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</si>
  <si>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</si>
  <si>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</si>
  <si>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</si>
  <si>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</si>
  <si>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</si>
  <si>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</si>
  <si>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</si>
  <si>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</si>
  <si>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</si>
  <si>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</si>
  <si>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</si>
  <si>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</si>
  <si>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</si>
  <si>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</si>
  <si>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</si>
  <si>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</si>
  <si>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</si>
  <si>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</si>
  <si>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</si>
  <si>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</si>
  <si>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</si>
  <si>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</si>
  <si>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</si>
  <si>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</si>
  <si>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</si>
  <si>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</si>
  <si>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</si>
  <si>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</si>
  <si>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</si>
  <si>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</si>
  <si>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</si>
  <si>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</si>
  <si>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</si>
  <si>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</si>
  <si>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</si>
  <si>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</si>
  <si>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</si>
  <si>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</si>
  <si>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</si>
  <si>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</si>
  <si>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</si>
  <si>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</si>
  <si>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</si>
  <si>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</si>
  <si>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</si>
  <si>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</si>
  <si>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</si>
  <si>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</si>
  <si>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</si>
  <si>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</si>
  <si>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</si>
  <si>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</si>
  <si>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</si>
  <si>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</si>
  <si>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</si>
  <si>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</si>
  <si>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</si>
  <si>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</si>
  <si>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</si>
  <si>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</si>
  <si>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</si>
  <si>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</si>
  <si>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</si>
  <si>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</si>
  <si>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</si>
  <si>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</si>
  <si>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</si>
  <si>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</si>
  <si>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</si>
  <si>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</si>
  <si>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</si>
  <si>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</si>
  <si>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</si>
  <si>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</si>
  <si>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</si>
  <si>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</si>
  <si>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</si>
  <si>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</si>
  <si>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</si>
  <si>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</si>
  <si>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</si>
  <si>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</si>
  <si>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</si>
  <si>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</si>
  <si>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</si>
  <si>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</si>
  <si>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</si>
  <si>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</si>
  <si>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</si>
  <si>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</si>
  <si>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</si>
  <si>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</si>
  <si>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</si>
  <si>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9D26</t>
  </si>
  <si>
    <t>Ion Exchange Material</t>
  </si>
  <si>
    <t>Nuclear Decommissioning Authority</t>
  </si>
  <si>
    <t>Nuclear Restoration Services Ltd (NRS)</t>
  </si>
  <si>
    <t>ILW</t>
  </si>
  <si>
    <t>There will be no future arisings</t>
  </si>
  <si>
    <t>Spent ion exchange materials arising from the treatment of pond waters.</t>
  </si>
  <si>
    <t>The ion exchange material is stored wet in DCIC Ministores. The ion exchange material flooded with water would be expected to have a voidage of about 0.3, i.e. about 0.3 of the volume of a bed of settled flooded ion exchange material would be interstitial water. There are no large items which may require special handling.</t>
  </si>
  <si>
    <t>The bulk retrieval of ST2 (9D26) contents has now been completed. 18.69m3 contained in 7 DCIC containers (interim storage prior to final conditioning), this includes 5.56m3 of supernate, which will require additional suitable treatment prior to discharge. A small volume of resin, volume to be determined, remains in the heel of the tank.</t>
  </si>
  <si>
    <t>Alkali</t>
  </si>
  <si>
    <t>Dry resin (~27% wt), water (~73% wt) and some soluble organic material (0.2% wt).  The ion exchange material is Lewatit DN and is immersed in water. Negligible inorganic resin is present.</t>
  </si>
  <si>
    <t>= 0</t>
  </si>
  <si>
    <t>&lt; 0.10</t>
  </si>
  <si>
    <t xml:space="preserve"> 0</t>
  </si>
  <si>
    <t>= 0.20</t>
  </si>
  <si>
    <t>No "other" metals present.</t>
  </si>
  <si>
    <t>~ 27.0</t>
  </si>
  <si>
    <t>Lewatit DN</t>
  </si>
  <si>
    <t>NE</t>
  </si>
  <si>
    <t>TR</t>
  </si>
  <si>
    <t>~ 73.0</t>
  </si>
  <si>
    <t>&lt; 0.01</t>
  </si>
  <si>
    <t>= 0.30</t>
  </si>
  <si>
    <t>= 0.04</t>
  </si>
  <si>
    <t>No bulk metal items present.</t>
  </si>
  <si>
    <t>On-site</t>
  </si>
  <si>
    <t xml:space="preserve"> 100.0</t>
  </si>
  <si>
    <t>HPA MILWEP</t>
  </si>
  <si>
    <t>Hinkley Point A</t>
  </si>
  <si>
    <t>= 15.0</t>
  </si>
  <si>
    <t>0.90</t>
  </si>
  <si>
    <t>1.10</t>
  </si>
  <si>
    <t>6 m³ concrete box (HD)</t>
  </si>
  <si>
    <t xml:space="preserve"> 2.5</t>
  </si>
  <si>
    <t>5.8</t>
  </si>
  <si>
    <t>6</t>
  </si>
  <si>
    <t>The chemical form of tritium has not been determined but may be present as water or as other inorganic compounds or as organic compounds.</t>
  </si>
  <si>
    <t>The chemical form of carbon 14 has not been determined.</t>
  </si>
  <si>
    <t>The chemical form of chlorine 36 has not been determined.</t>
  </si>
  <si>
    <t>The selenium content is insignificant.</t>
  </si>
  <si>
    <t>The chemical form of technetium has not been determined.</t>
  </si>
  <si>
    <t>The radium isotope content is insignificant.</t>
  </si>
  <si>
    <t>The thorium isotope content is insignificant.</t>
  </si>
  <si>
    <t>The chemical form of uranium isotopes has not been determined but may be uranium oxides.</t>
  </si>
  <si>
    <t>The neptunium content is insignificant.</t>
  </si>
  <si>
    <t>The chemical form of plutonium isotopes has not been determined but may be plutonium oxides.</t>
  </si>
  <si>
    <t>The bulk density of the waste is expected to range from about 1.1 to 1.2 t/m3.</t>
  </si>
  <si>
    <t>This stream is to be co-packaged with 9D27, 9D28 &amp; 9D29 into concrete boxes. At time of disposal, 16 drums are to be packaged into each HD Concrete Box.</t>
  </si>
  <si>
    <t>Spent ion exchange resins arising from the treatment of pond water. Contamination by fission products, actinides and activation products.</t>
  </si>
  <si>
    <t>Specific activity is a function of Station operating history. The values quoted are indicative of the activities that might be expected.</t>
  </si>
  <si>
    <t>Values were derived by extrapolating from available measurements.</t>
  </si>
  <si>
    <t>~</t>
  </si>
  <si>
    <t>1.2</t>
  </si>
  <si>
    <t>Unknown</t>
  </si>
  <si>
    <t>1.09E-05</t>
  </si>
  <si>
    <t>C</t>
  </si>
  <si>
    <t>2</t>
  </si>
  <si>
    <t>8</t>
  </si>
  <si>
    <t>2.00E-06</t>
  </si>
  <si>
    <t>&lt;</t>
  </si>
  <si>
    <t>1.00E-07</t>
  </si>
  <si>
    <t>3</t>
  </si>
  <si>
    <t>9.20E-09</t>
  </si>
  <si>
    <t>4.69E-07</t>
  </si>
  <si>
    <t>1.77E-05</t>
  </si>
  <si>
    <t>2.59E-01</t>
  </si>
  <si>
    <t>8.00E-07</t>
  </si>
  <si>
    <t>3.00E-06</t>
  </si>
  <si>
    <t>9.70E-07</t>
  </si>
  <si>
    <t>4.00E-08</t>
  </si>
  <si>
    <t>2.37E-07</t>
  </si>
  <si>
    <t>1.32E+00</t>
  </si>
  <si>
    <t>7.68E-08</t>
  </si>
  <si>
    <t>1.19E-06</t>
  </si>
  <si>
    <t>7.01E-06</t>
  </si>
  <si>
    <t>3.86E-07</t>
  </si>
  <si>
    <t>4.00E-07</t>
  </si>
  <si>
    <t>5.11E-07</t>
  </si>
  <si>
    <t>1.73E-04</t>
  </si>
  <si>
    <t>2.00E-04</t>
  </si>
  <si>
    <t>2.52E-03</t>
  </si>
  <si>
    <t>4.06E-04</t>
  </si>
  <si>
    <t>4.62E-07</t>
  </si>
  <si>
    <t>9.99E-06</t>
  </si>
  <si>
    <t>0.0</t>
  </si>
  <si>
    <t>15.0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</si>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</sst>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423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425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424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445</v>
      </c>
      <c r="E130" s="202" t="s">
        <v>446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440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418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410</v>
      </c>
      <c r="K168" s="234" t="s">
        <v>411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413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407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419</v>
      </c>
      <c r="N292" s="275"/>
      <c r="O292" s="282" t="s">
        <v>420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441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421</v>
      </c>
      <c r="D315" s="281"/>
      <c r="E315" s="281"/>
      <c r="F315" s="281"/>
      <c r="G315" s="281"/>
      <c r="H315" s="281"/>
      <c r="I315" s="226"/>
      <c r="J315" s="280" t="s">
        <v>422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426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443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444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24" customHeight="1" x14ac:dyDescent="0.25">
      <c r="A385" s="203" t="s">
        <v>228</v>
      </c>
      <c r="C385" s="62" t="s">
        <v>229</v>
      </c>
      <c r="D385" s="202" t="s">
        <v>430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431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432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435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438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9D26</v>
      </c>
      <c r="G3" s="376"/>
      <c r="H3" s="376"/>
      <c r="I3" s="376"/>
      <c r="J3" s="376"/>
      <c r="K3" s="377"/>
      <c r="L3" s="384" t="str">
        <f>DataSheet!F2</f>
        <v>Ion Exchange Material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448</v>
      </c>
      <c r="F9" s="157" t="s">
        <v>449</v>
      </c>
      <c r="G9" s="157" t="s">
        <v>449</v>
      </c>
      <c r="H9" s="157" t="s">
        <v>450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451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451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451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452</v>
      </c>
      <c r="F11" s="157" t="s">
        <v>449</v>
      </c>
      <c r="G11" s="157" t="s">
        <v>449</v>
      </c>
      <c r="H11" s="157" t="s">
        <v>450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451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451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451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451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451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453</v>
      </c>
      <c r="E14" s="158" t="s">
        <v>454</v>
      </c>
      <c r="F14" s="157" t="s">
        <v>40</v>
      </c>
      <c r="G14" s="157" t="s">
        <v>449</v>
      </c>
      <c r="H14" s="157" t="s">
        <v>455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451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451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451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451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451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451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451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451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451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451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451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451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451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456</v>
      </c>
      <c r="F21" s="157" t="s">
        <v>449</v>
      </c>
      <c r="G21" s="157" t="s">
        <v>449</v>
      </c>
      <c r="H21" s="157" t="s">
        <v>450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451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457</v>
      </c>
      <c r="F22" s="157" t="s">
        <v>449</v>
      </c>
      <c r="G22" s="157" t="s">
        <v>449</v>
      </c>
      <c r="H22" s="157" t="s">
        <v>450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451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451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451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458</v>
      </c>
      <c r="F24" s="157" t="s">
        <v>449</v>
      </c>
      <c r="G24" s="157" t="s">
        <v>449</v>
      </c>
      <c r="H24" s="157" t="s">
        <v>450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451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451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451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451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451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451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451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451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451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451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451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459</v>
      </c>
      <c r="F30" s="157" t="s">
        <v>449</v>
      </c>
      <c r="G30" s="157" t="s">
        <v>449</v>
      </c>
      <c r="H30" s="157" t="s">
        <v>450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451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451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451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451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451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451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451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451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451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453</v>
      </c>
      <c r="E35" s="158" t="s">
        <v>460</v>
      </c>
      <c r="F35" s="157" t="s">
        <v>40</v>
      </c>
      <c r="G35" s="157" t="s">
        <v>449</v>
      </c>
      <c r="H35" s="157" t="s">
        <v>455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453</v>
      </c>
      <c r="S35" s="159" t="s">
        <v>470</v>
      </c>
      <c r="T35" s="159" t="s">
        <v>40</v>
      </c>
      <c r="U35" s="159" t="s">
        <v>449</v>
      </c>
      <c r="V35" s="160" t="s">
        <v>455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451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451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451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451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453</v>
      </c>
      <c r="E38" s="158" t="s">
        <v>461</v>
      </c>
      <c r="F38" s="157" t="s">
        <v>40</v>
      </c>
      <c r="G38" s="157" t="s">
        <v>449</v>
      </c>
      <c r="H38" s="157" t="s">
        <v>455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451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451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451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471</v>
      </c>
      <c r="T40" s="159" t="s">
        <v>449</v>
      </c>
      <c r="U40" s="159" t="s">
        <v>449</v>
      </c>
      <c r="V40" s="160" t="s">
        <v>450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453</v>
      </c>
      <c r="E41" s="158" t="s">
        <v>462</v>
      </c>
      <c r="F41" s="157" t="s">
        <v>40</v>
      </c>
      <c r="G41" s="157" t="s">
        <v>449</v>
      </c>
      <c r="H41" s="157" t="s">
        <v>455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454</v>
      </c>
      <c r="T41" s="159" t="s">
        <v>449</v>
      </c>
      <c r="U41" s="159" t="s">
        <v>449</v>
      </c>
      <c r="V41" s="160" t="s">
        <v>450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451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451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451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470</v>
      </c>
      <c r="T43" s="159" t="s">
        <v>449</v>
      </c>
      <c r="U43" s="159" t="s">
        <v>449</v>
      </c>
      <c r="V43" s="160" t="s">
        <v>450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451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451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451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451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451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472</v>
      </c>
      <c r="T46" s="159" t="s">
        <v>449</v>
      </c>
      <c r="U46" s="159" t="s">
        <v>449</v>
      </c>
      <c r="V46" s="160" t="s">
        <v>450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451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473</v>
      </c>
      <c r="T47" s="159" t="s">
        <v>449</v>
      </c>
      <c r="U47" s="159" t="s">
        <v>449</v>
      </c>
      <c r="V47" s="160" t="s">
        <v>450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451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473</v>
      </c>
      <c r="T48" s="159" t="s">
        <v>449</v>
      </c>
      <c r="U48" s="159" t="s">
        <v>449</v>
      </c>
      <c r="V48" s="160" t="s">
        <v>450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451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474</v>
      </c>
      <c r="T49" s="159" t="s">
        <v>449</v>
      </c>
      <c r="U49" s="159" t="s">
        <v>449</v>
      </c>
      <c r="V49" s="160" t="s">
        <v>450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451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451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475</v>
      </c>
      <c r="T51" s="159" t="s">
        <v>449</v>
      </c>
      <c r="U51" s="159" t="s">
        <v>449</v>
      </c>
      <c r="V51" s="160" t="s">
        <v>450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451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451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453</v>
      </c>
      <c r="E53" s="158" t="s">
        <v>463</v>
      </c>
      <c r="F53" s="157" t="s">
        <v>40</v>
      </c>
      <c r="G53" s="157" t="s">
        <v>449</v>
      </c>
      <c r="H53" s="157" t="s">
        <v>455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451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464</v>
      </c>
      <c r="F54" s="157" t="s">
        <v>449</v>
      </c>
      <c r="G54" s="157" t="s">
        <v>449</v>
      </c>
      <c r="H54" s="157" t="s">
        <v>450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451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451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476</v>
      </c>
      <c r="T55" s="159" t="s">
        <v>449</v>
      </c>
      <c r="U55" s="159" t="s">
        <v>449</v>
      </c>
      <c r="V55" s="160" t="s">
        <v>450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465</v>
      </c>
      <c r="F56" s="157" t="s">
        <v>449</v>
      </c>
      <c r="G56" s="157" t="s">
        <v>449</v>
      </c>
      <c r="H56" s="157" t="s">
        <v>450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477</v>
      </c>
      <c r="T56" s="159" t="s">
        <v>449</v>
      </c>
      <c r="U56" s="159" t="s">
        <v>449</v>
      </c>
      <c r="V56" s="160" t="s">
        <v>450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451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451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451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451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451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451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451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451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451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451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466</v>
      </c>
      <c r="F62" s="157" t="s">
        <v>449</v>
      </c>
      <c r="G62" s="157" t="s">
        <v>449</v>
      </c>
      <c r="H62" s="157" t="s">
        <v>450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451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451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451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451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453</v>
      </c>
      <c r="E65" s="158" t="s">
        <v>467</v>
      </c>
      <c r="F65" s="157" t="s">
        <v>40</v>
      </c>
      <c r="G65" s="157" t="s">
        <v>449</v>
      </c>
      <c r="H65" s="157" t="s">
        <v>455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468</v>
      </c>
      <c r="F66" s="157" t="s">
        <v>449</v>
      </c>
      <c r="G66" s="157" t="s">
        <v>449</v>
      </c>
      <c r="H66" s="157" t="s">
        <v>450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9.9052318661000012E-4</v>
      </c>
      <c r="T66" s="103"/>
      <c r="U66" s="103"/>
      <c r="V66" s="103" t="s">
        <v>480</v>
      </c>
      <c r="W66" s="104"/>
      <c r="X66" s="103"/>
      <c r="Y66" s="143">
        <v>0</v>
      </c>
      <c r="Z66" s="103"/>
      <c r="AA66" s="103"/>
      <c r="AB66" s="103" t="s">
        <v>480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469</v>
      </c>
      <c r="F67" s="163" t="s">
        <v>449</v>
      </c>
      <c r="G67" s="163" t="s">
        <v>449</v>
      </c>
      <c r="H67" s="163" t="s">
        <v>450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1.5789672278133899</v>
      </c>
      <c r="T67" s="112"/>
      <c r="U67" s="112"/>
      <c r="V67" s="112" t="s">
        <v>480</v>
      </c>
      <c r="W67" s="113"/>
      <c r="X67" s="114"/>
      <c r="Y67" s="144">
        <v>0</v>
      </c>
      <c r="Z67" s="112"/>
      <c r="AA67" s="112"/>
      <c r="AB67" s="112" t="s">
        <v>480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92CEAB35-02A9-477B-8738-DF56B6E21CAE}"/>
</file>

<file path=customXml/itemProps3.xml><?xml version="1.0" encoding="utf-8"?>
<ds:datastoreItem xmlns:ds="http://schemas.openxmlformats.org/officeDocument/2006/customXml" ds:itemID="{A609D4A5-B330-4552-8B01-3F08E17F4A50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a76e183a-587f-4b44-a2d7-73b67a00846a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0fd3e9ab-96ac-45ac-89d5-d30a33063933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2026-04-15T09:41:23Z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797400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