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160" yWindow="-81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<sst xmlns="http://schemas.openxmlformats.org/spreadsheetml/2006/main" count="1590" uniqueCount="441">
  <si>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</si>
  <si>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</si>
  <si>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</si>
  <si>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</si>
  <si>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</si>
  <si>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</si>
  <si>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</si>
  <si>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</si>
  <si>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</si>
  <si>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</si>
  <si>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</si>
  <si>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</si>
  <si>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</si>
  <si>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</si>
  <si>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</si>
  <si>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</si>
  <si>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</si>
  <si>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</si>
  <si>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</si>
  <si>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</si>
  <si>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</si>
  <si>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</si>
  <si>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</si>
  <si>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</si>
  <si>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</si>
  <si>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</si>
  <si>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</si>
  <si>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</si>
  <si>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</si>
  <si>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</si>
  <si>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</si>
  <si>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</si>
  <si>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</si>
  <si>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</si>
  <si>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</si>
  <si>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</si>
  <si>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</si>
  <si>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</si>
  <si>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</si>
  <si>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</si>
  <si>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</si>
  <si>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</si>
  <si>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</si>
  <si>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</si>
  <si>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</si>
  <si>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</si>
  <si>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</si>
  <si>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</si>
  <si>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</si>
  <si>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</si>
  <si>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</si>
  <si>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</si>
  <si>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</si>
  <si>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</si>
  <si>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</si>
  <si>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</si>
  <si>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</si>
  <si>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</si>
  <si>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</si>
  <si>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</si>
  <si>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</si>
  <si>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</si>
  <si>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</si>
  <si>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</si>
  <si>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</si>
  <si>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</si>
  <si>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</si>
  <si>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</si>
  <si>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</si>
  <si>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</si>
  <si>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</si>
  <si>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</si>
  <si>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</si>
  <si>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</si>
  <si>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</si>
  <si>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</si>
  <si>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</si>
  <si>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</si>
  <si>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</si>
  <si>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</si>
  <si>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</si>
  <si>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</si>
  <si>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</si>
  <si>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</si>
  <si>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</si>
  <si>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</si>
  <si>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</si>
  <si>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</si>
  <si>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</si>
  <si>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</si>
  <si>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</si>
  <si>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</si>
  <si>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</si>
  <si>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</si>
  <si>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</si>
  <si>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</si>
  <si>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</si>
  <si>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</si>
  <si>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</si>
  <si>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</si>
  <si>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</si>
  <si>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</si>
  <si>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</si>
  <si>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</si>
  <si>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</si>
  <si>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</si>
  <si>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</si>
  <si>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</si>
  <si>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</si>
  <si>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</si>
  <si>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</si>
  <si>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</si>
  <si>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</si>
  <si>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</si>
  <si>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</si>
  <si>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</si>
  <si>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</si>
  <si>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</si>
  <si>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</si>
  <si>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</si>
  <si>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</si>
  <si>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</si>
  <si>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</si>
  <si>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</si>
  <si>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</si>
  <si>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</si>
  <si>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</si>
  <si>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</si>
  <si>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</si>
  <si>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</si>
  <si>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</si>
  <si>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</si>
  <si>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</si>
  <si>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</si>
  <si>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</si>
  <si>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</si>
  <si>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</si>
  <si>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</si>
  <si>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</si>
  <si>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</si>
  <si>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</si>
  <si>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</si>
  <si>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</si>
  <si>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</si>
  <si>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</si>
  <si>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</si>
  <si>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</si>
  <si>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</si>
  <si>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</si>
  <si>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</si>
  <si>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</si>
  <si>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</si>
  <si>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</si>
  <si>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</si>
  <si>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</si>
  <si>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</si>
  <si>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</si>
  <si>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</si>
  <si>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</si>
  <si>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</si>
  <si>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</si>
  <si>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</si>
  <si>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</si>
  <si>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</si>
  <si>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</si>
  <si>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</si>
  <si>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</si>
  <si>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</si>
  <si>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</si>
  <si>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</si>
  <si>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</si>
  <si>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</si>
  <si>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</si>
  <si>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</si>
  <si>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</si>
  <si>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</si>
  <si>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</si>
  <si>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</si>
  <si>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</si>
  <si>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</si>
  <si>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</si>
  <si>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</si>
  <si>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</si>
  <si>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</si>
  <si>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</si>
  <si>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</si>
  <si>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</si>
  <si>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</si>
  <si>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</si>
  <si>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</si>
  <si>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</si>
  <si>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</si>
  <si>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</si>
  <si>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</si>
  <si>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</si>
  <si>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</si>
  <si>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</si>
  <si>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</si>
  <si>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</si>
  <si>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</si>
  <si>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</si>
  <si>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</si>
  <si>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</si>
  <si>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</si>
  <si>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</si>
  <si>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</si>
  <si>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</si>
  <si>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</si>
  <si>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</si>
  <si>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</si>
  <si>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</si>
  <si>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</si>
  <si>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</si>
  <si>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</si>
  <si>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</si>
  <si>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</si>
  <si>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</si>
  <si>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</si>
  <si>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</si>
  <si>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</si>
  <si>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</si>
  <si>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</si>
  <si>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</si>
  <si>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</si>
  <si>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</si>
  <si>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</si>
  <si>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</si>
  <si>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</si>
  <si>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</si>
  <si>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</si>
  <si>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</si>
  <si>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</si>
  <si>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</si>
  <si>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</si>
  <si>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</si>
  <si>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</si>
  <si>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</si>
  <si>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</si>
  <si>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</si>
  <si>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</si>
  <si>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</si>
  <si>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</si>
  <si>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</si>
  <si>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</si>
  <si>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</si>
  <si>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</si>
  <si>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</si>
  <si>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</si>
  <si>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</si>
  <si>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</si>
  <si>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</si>
  <si>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</si>
  <si>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</si>
  <si>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</si>
  <si>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</si>
  <si>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</si>
  <si>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</si>
  <si>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</si>
  <si>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</si>
  <si>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</si>
  <si>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</si>
  <si>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</si>
  <si>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</si>
  <si>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</si>
  <si>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</si>
  <si>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</si>
  <si>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</si>
  <si>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</si>
  <si>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</si>
  <si>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</si>
  <si>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</si>
  <si>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</si>
  <si>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</si>
  <si>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</si>
  <si>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</si>
  <si>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</si>
  <si>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</si>
  <si>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</si>
  <si>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</si>
  <si>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</si>
  <si>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</si>
  <si>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</si>
  <si>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</si>
  <si>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</si>
  <si>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</si>
  <si>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</si>
  <si>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</si>
  <si>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</si>
  <si>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</si>
  <si>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</si>
  <si>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</si>
  <si>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</si>
  <si>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</si>
  <si>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</si>
  <si>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</si>
  <si>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</si>
  <si>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</si>
  <si>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</si>
  <si>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</si>
  <si>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</si>
  <si>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</si>
  <si>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</si>
  <si>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</si>
  <si>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</si>
  <si>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</si>
  <si>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</si>
  <si>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</si>
  <si>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</si>
  <si>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</si>
  <si>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</si>
  <si>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</si>
  <si>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</si>
  <si>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</si>
  <si>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</si>
  <si>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</si>
  <si>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</si>
  <si>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</si>
  <si>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</si>
  <si>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</si>
  <si>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</si>
  <si>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</si>
  <si>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</si>
  <si>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</si>
  <si>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</si>
  <si>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</si>
  <si>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</si>
  <si>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</si>
  <si>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</si>
  <si>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</si>
  <si>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</si>
  <si>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</si>
  <si>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</si>
  <si>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</si>
  <si>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</si>
  <si>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</si>
  <si>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</si>
  <si>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</si>
  <si>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</si>
  <si>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</si>
  <si>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</si>
  <si>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</si>
  <si>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</si>
  <si>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</si>
  <si>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</si>
  <si>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</si>
  <si>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</si>
  <si>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</si>
  <si>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</si>
  <si>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</si>
  <si>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</si>
  <si>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</si>
  <si>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</si>
  <si>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</si>
  <si>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</si>
  <si>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</si>
  <si>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</si>
  <si>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</si>
  <si>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</si>
  <si>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</si>
  <si>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</si>
  <si>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</si>
  <si>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</si>
  <si>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</si>
  <si>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</si>
  <si>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</si>
  <si>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</si>
  <si>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</si>
  <si>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</si>
  <si>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</si>
  <si>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</si>
  <si>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</si>
  <si>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</si>
  <si>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</si>
  <si>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</si>
  <si>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</si>
  <si>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</si>
  <si>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</si>
  <si>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</si>
  <si>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</si>
  <si>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</si>
  <si>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</si>
  <si>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</si>
  <si>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</si>
  <si>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</si>
  <si>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</si>
  <si>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</si>
  <si>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</si>
  <si>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</si>
  <si>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</si>
  <si>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</si>
  <si>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</si>
  <si>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</si>
  <si>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</si>
  <si>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</si>
  <si>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9D321</t>
  </si>
  <si>
    <t>Contaminated Soil LLW</t>
  </si>
  <si>
    <t>Nuclear Decommissioning Authority</t>
  </si>
  <si>
    <t>Nuclear Restoration Services Ltd (NRS)</t>
  </si>
  <si>
    <t>LLW</t>
  </si>
  <si>
    <t>For inventory purposes the arisings are assumed to arise at a uniform rate over 20 years.</t>
  </si>
  <si>
    <t>Contaminated soil that has resulted from plant operation and maintenance.</t>
  </si>
  <si>
    <t>Based on made ground and upper natural material descriptions: Generally a soft to stiff grey sandy clay with angular weathered mudstone and limestone gravel and cobbles.  None larger than cobble sized limestone gravel fragments likely.</t>
  </si>
  <si>
    <t>Reactor Dismantling &amp; Site Clearance is assumed to commence in 2050 and last for 20 years.</t>
  </si>
  <si>
    <t>Alkali</t>
  </si>
  <si>
    <t>Soil, rubble, organic material and water.  Percentages are not estimated.</t>
  </si>
  <si>
    <t>= 0</t>
  </si>
  <si>
    <t>NE</t>
  </si>
  <si>
    <t>Other metals are not expected except in their oxide form. Any toxic metal content would be at the natural incidence for the type of soil.</t>
  </si>
  <si>
    <t>= 75.0</t>
  </si>
  <si>
    <t>= 25.0</t>
  </si>
  <si>
    <t>TR</t>
  </si>
  <si>
    <t xml:space="preserve"> 0</t>
  </si>
  <si>
    <t>There are no bulk or sheet metal items present in the waste.</t>
  </si>
  <si>
    <t>Not yet determined</t>
  </si>
  <si>
    <t>= 100.0</t>
  </si>
  <si>
    <t>1.4.2050 - 31.3.2069</t>
  </si>
  <si>
    <t xml:space="preserve"> 710.0</t>
  </si>
  <si>
    <t>0.80</t>
  </si>
  <si>
    <t>1.20</t>
  </si>
  <si>
    <t xml:space="preserve"> 1.6</t>
  </si>
  <si>
    <t>2050</t>
  </si>
  <si>
    <t>The tritium content is insignificant.</t>
  </si>
  <si>
    <t>The carbon 14 content is insignificant.</t>
  </si>
  <si>
    <t>The chlorine 36 content is insignificant.</t>
  </si>
  <si>
    <t>The selenium content is insignificant.</t>
  </si>
  <si>
    <t>The technetium content is insignificant.</t>
  </si>
  <si>
    <t>The radium content is insignificant.</t>
  </si>
  <si>
    <t>The thorium content is insignificant.</t>
  </si>
  <si>
    <t>The uranium content is insignificant.</t>
  </si>
  <si>
    <t>The neptunium content is insignificant.</t>
  </si>
  <si>
    <t>The plutonium content is insignificant.</t>
  </si>
  <si>
    <t>The bulk density is an estimate and may be subject to revision. Assumes bulkage factor (physical expansion) of around 1.3.</t>
  </si>
  <si>
    <t>Contamination that has resulted from plant maintenance and operation. Cs-137 is expected to dominate.</t>
  </si>
  <si>
    <t>Provision of detailed data will have to await detailed site characterisation.</t>
  </si>
  <si>
    <t>~</t>
  </si>
  <si>
    <t>1.6</t>
  </si>
  <si>
    <t>17 05 03*, 17 05 04</t>
  </si>
  <si>
    <t>8</t>
  </si>
  <si>
    <t>Hinkley Point A</t>
  </si>
  <si>
    <t>710.0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</si>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</sst>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438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415</v>
      </c>
      <c r="E15" s="254"/>
      <c r="F15" s="254"/>
      <c r="G15" s="254"/>
      <c r="H15" s="255"/>
      <c r="I15" s="251" t="s">
        <v>416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439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439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402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418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417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36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434</v>
      </c>
      <c r="E130" s="202" t="s">
        <v>435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431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412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406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36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407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406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406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406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406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408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409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406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406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406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406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406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406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406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406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406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406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406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410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411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411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413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406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414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414</v>
      </c>
      <c r="N359" s="211"/>
      <c r="O359" s="282" t="s">
        <v>419</v>
      </c>
      <c r="P359" s="211"/>
      <c r="Q359" s="154" t="s">
        <v>420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436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432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433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421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422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423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424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425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426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427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428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429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430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9D321</v>
      </c>
      <c r="G3" s="376"/>
      <c r="H3" s="376"/>
      <c r="I3" s="376"/>
      <c r="J3" s="376"/>
      <c r="K3" s="377"/>
      <c r="L3" s="384" t="str">
        <f>DataSheet!F2</f>
        <v>Contaminated Soil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/>
      <c r="L9" s="157" t="s">
        <v>40</v>
      </c>
      <c r="M9" s="157" t="s">
        <v>40</v>
      </c>
      <c r="N9" s="157" t="s">
        <v>437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437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437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437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437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437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437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437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437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437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/>
      <c r="L14" s="159" t="s">
        <v>40</v>
      </c>
      <c r="M14" s="159" t="s">
        <v>40</v>
      </c>
      <c r="N14" s="160" t="s">
        <v>437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437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437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437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437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437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437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437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437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437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437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437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437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437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437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437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/>
      <c r="L22" s="159" t="s">
        <v>40</v>
      </c>
      <c r="M22" s="159" t="s">
        <v>40</v>
      </c>
      <c r="N22" s="160" t="s">
        <v>437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437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437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437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437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437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437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437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437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437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437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437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437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437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437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437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437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437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437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437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437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437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437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437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437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437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437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437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437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437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437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437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437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437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437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437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437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437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437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437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437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437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437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437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437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437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437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437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437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437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437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437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437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437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437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437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437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437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437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437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437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437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437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437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437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437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437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437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437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437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437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437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437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437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437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437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437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437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437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437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437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437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437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437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437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437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437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440</v>
      </c>
      <c r="W66" s="104"/>
      <c r="X66" s="103"/>
      <c r="Y66" s="143">
        <v>0</v>
      </c>
      <c r="Z66" s="103"/>
      <c r="AA66" s="103"/>
      <c r="AB66" s="103" t="s">
        <v>440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437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440</v>
      </c>
      <c r="W67" s="113"/>
      <c r="X67" s="114"/>
      <c r="Y67" s="144">
        <v>0</v>
      </c>
      <c r="Z67" s="112"/>
      <c r="AA67" s="112"/>
      <c r="AB67" s="112" t="s">
        <v>440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1A78D54-899E-4731-865B-0CE73FCD61C4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6f5feec9-fe43-4684-a265-33d29973eb6e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9b248d8f-5b86-4707-988d-0a357f335dea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2026-04-15T07:32:40Z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803600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