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<sst xmlns="http://schemas.openxmlformats.org/spreadsheetml/2006/main" count="1604" uniqueCount="476">
  <si>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</si>
  <si>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</si>
  <si>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</si>
  <si>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</si>
  <si>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</si>
  <si>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</si>
  <si>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</si>
  <si>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</si>
  <si>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</si>
  <si>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</si>
  <si>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</si>
  <si>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</si>
  <si>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</si>
  <si>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</si>
  <si>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</si>
  <si>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</si>
  <si>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</si>
  <si>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</si>
  <si>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</si>
  <si>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</si>
  <si>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</si>
  <si>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</si>
  <si>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</si>
  <si>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</si>
  <si>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</si>
  <si>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</si>
  <si>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</si>
  <si>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</si>
  <si>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</si>
  <si>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</si>
  <si>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</si>
  <si>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</si>
  <si>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</si>
  <si>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</si>
  <si>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</si>
  <si>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</si>
  <si>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</si>
  <si>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</si>
  <si>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</si>
  <si>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</si>
  <si>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</si>
  <si>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</si>
  <si>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</si>
  <si>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</si>
  <si>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</si>
  <si>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</si>
  <si>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</si>
  <si>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</si>
  <si>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</si>
  <si>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</si>
  <si>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</si>
  <si>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</si>
  <si>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</si>
  <si>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</si>
  <si>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</si>
  <si>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</si>
  <si>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</si>
  <si>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</si>
  <si>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</si>
  <si>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</si>
  <si>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</si>
  <si>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</si>
  <si>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</si>
  <si>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</si>
  <si>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</si>
  <si>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</si>
  <si>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</si>
  <si>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</si>
  <si>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</si>
  <si>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</si>
  <si>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</si>
  <si>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</si>
  <si>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</si>
  <si>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</si>
  <si>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</si>
  <si>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</si>
  <si>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</si>
  <si>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</si>
  <si>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</si>
  <si>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</si>
  <si>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</si>
  <si>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</si>
  <si>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</si>
  <si>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</si>
  <si>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</si>
  <si>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</si>
  <si>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</si>
  <si>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</si>
  <si>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</si>
  <si>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</si>
  <si>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</si>
  <si>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</si>
  <si>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</si>
  <si>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</si>
  <si>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</si>
  <si>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</si>
  <si>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</si>
  <si>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</si>
  <si>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</si>
  <si>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</si>
  <si>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</si>
  <si>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</si>
  <si>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</si>
  <si>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</si>
  <si>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</si>
  <si>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</si>
  <si>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</si>
  <si>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</si>
  <si>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</si>
  <si>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</si>
  <si>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</si>
  <si>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</si>
  <si>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</si>
  <si>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</si>
  <si>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</si>
  <si>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</si>
  <si>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</si>
  <si>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</si>
  <si>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</si>
  <si>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</si>
  <si>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</si>
  <si>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</si>
  <si>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</si>
  <si>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</si>
  <si>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</si>
  <si>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</si>
  <si>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</si>
  <si>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</si>
  <si>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</si>
  <si>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</si>
  <si>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</si>
  <si>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</si>
  <si>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</si>
  <si>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</si>
  <si>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</si>
  <si>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</si>
  <si>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</si>
  <si>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</si>
  <si>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</si>
  <si>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</si>
  <si>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</si>
  <si>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</si>
  <si>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</si>
  <si>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</si>
  <si>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</si>
  <si>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</si>
  <si>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</si>
  <si>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</si>
  <si>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</si>
  <si>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</si>
  <si>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</si>
  <si>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</si>
  <si>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</si>
  <si>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</si>
  <si>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</si>
  <si>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</si>
  <si>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</si>
  <si>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</si>
  <si>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</si>
  <si>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</si>
  <si>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</si>
  <si>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</si>
  <si>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</si>
  <si>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</si>
  <si>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</si>
  <si>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</si>
  <si>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</si>
  <si>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</si>
  <si>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</si>
  <si>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</si>
  <si>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</si>
  <si>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</si>
  <si>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</si>
  <si>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</si>
  <si>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</si>
  <si>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</si>
  <si>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</si>
  <si>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</si>
  <si>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</si>
  <si>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</si>
  <si>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</si>
  <si>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</si>
  <si>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</si>
  <si>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</si>
  <si>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</si>
  <si>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</si>
  <si>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</si>
  <si>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</si>
  <si>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</si>
  <si>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</si>
  <si>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</si>
  <si>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</si>
  <si>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</si>
  <si>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</si>
  <si>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</si>
  <si>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</si>
  <si>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</si>
  <si>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</si>
  <si>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</si>
  <si>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</si>
  <si>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</si>
  <si>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</si>
  <si>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</si>
  <si>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</si>
  <si>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</si>
  <si>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</si>
  <si>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</si>
  <si>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</si>
  <si>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</si>
  <si>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</si>
  <si>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</si>
  <si>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</si>
  <si>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</si>
  <si>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</si>
  <si>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</si>
  <si>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</si>
  <si>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</si>
  <si>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</si>
  <si>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</si>
  <si>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</si>
  <si>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</si>
  <si>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</si>
  <si>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</si>
  <si>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</si>
  <si>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</si>
  <si>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</si>
  <si>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</si>
  <si>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</si>
  <si>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</si>
  <si>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</si>
  <si>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</si>
  <si>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</si>
  <si>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</si>
  <si>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</si>
  <si>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</si>
  <si>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</si>
  <si>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</si>
  <si>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</si>
  <si>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</si>
  <si>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</si>
  <si>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</si>
  <si>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</si>
  <si>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</si>
  <si>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</si>
  <si>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</si>
  <si>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</si>
  <si>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</si>
  <si>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</si>
  <si>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</si>
  <si>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</si>
  <si>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</si>
  <si>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</si>
  <si>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</si>
  <si>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</si>
  <si>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</si>
  <si>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</si>
  <si>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</si>
  <si>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</si>
  <si>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</si>
  <si>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</si>
  <si>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</si>
  <si>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</si>
  <si>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</si>
  <si>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</si>
  <si>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</si>
  <si>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</si>
  <si>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</si>
  <si>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</si>
  <si>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</si>
  <si>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</si>
  <si>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</si>
  <si>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</si>
  <si>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</si>
  <si>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</si>
  <si>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</si>
  <si>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</si>
  <si>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</si>
  <si>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</si>
  <si>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</si>
  <si>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</si>
  <si>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</si>
  <si>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</si>
  <si>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</si>
  <si>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</si>
  <si>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</si>
  <si>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</si>
  <si>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</si>
  <si>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</si>
  <si>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</si>
  <si>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</si>
  <si>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</si>
  <si>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</si>
  <si>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</si>
  <si>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</si>
  <si>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</si>
  <si>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</si>
  <si>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</si>
  <si>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</si>
  <si>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</si>
  <si>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</si>
  <si>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</si>
  <si>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</si>
  <si>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</si>
  <si>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</si>
  <si>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</si>
  <si>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</si>
  <si>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</si>
  <si>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</si>
  <si>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</si>
  <si>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</si>
  <si>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</si>
  <si>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</si>
  <si>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</si>
  <si>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</si>
  <si>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</si>
  <si>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</si>
  <si>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</si>
  <si>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</si>
  <si>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</si>
  <si>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</si>
  <si>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</si>
  <si>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</si>
  <si>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</si>
  <si>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</si>
  <si>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</si>
  <si>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</si>
  <si>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</si>
  <si>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</si>
  <si>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</si>
  <si>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</si>
  <si>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</si>
  <si>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</si>
  <si>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</si>
  <si>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</si>
  <si>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</si>
  <si>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</si>
  <si>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</si>
  <si>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</si>
  <si>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</si>
  <si>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</si>
  <si>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</si>
  <si>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</si>
  <si>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</si>
  <si>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</si>
  <si>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</si>
  <si>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</si>
  <si>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</si>
  <si>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</si>
  <si>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</si>
  <si>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</si>
  <si>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</si>
  <si>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</si>
  <si>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</si>
  <si>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</si>
  <si>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</si>
  <si>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</si>
  <si>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</si>
  <si>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</si>
  <si>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</si>
  <si>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</si>
  <si>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</si>
  <si>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</si>
  <si>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</si>
  <si>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</si>
  <si>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</si>
  <si>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</si>
  <si>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</si>
  <si>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</si>
  <si>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</si>
  <si>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</si>
  <si>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</si>
  <si>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</si>
  <si>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</si>
  <si>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</si>
  <si>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</si>
  <si>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</si>
  <si>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</si>
  <si>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</si>
  <si>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</si>
  <si>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</si>
  <si>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</si>
  <si>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</si>
  <si>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</si>
  <si>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</si>
  <si>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</si>
  <si>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</si>
  <si>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</si>
  <si>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</si>
  <si>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</si>
  <si>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</si>
  <si>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</si>
  <si>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</si>
  <si>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</si>
  <si>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</si>
  <si>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9D914</t>
  </si>
  <si>
    <t>General Reactor LLW</t>
  </si>
  <si>
    <t>Nuclear Decommissioning Authority</t>
  </si>
  <si>
    <t>Nuclear Restoration Services Ltd (NRS)</t>
  </si>
  <si>
    <t>LLW</t>
  </si>
  <si>
    <t>This stream is waste arising from care and maintenance preparations and procedures in the pile cap (PC)/reactor areas and gas circulator (GC) areas for both Reactor 1 and Reactor 2 (four areas)</t>
  </si>
  <si>
    <t>Waste consists of general solid waste items, redundant equipment such as tooling, scaffolding, shielding, insulation and pipework; and secondary wastes such as PPE. Secondary wastes include metal, plastic, rubber, rubble, cellulosic materials, asbestos, wood and the drums that contain the waste.</t>
  </si>
  <si>
    <t>67.32% to Landfill as VLLW.</t>
  </si>
  <si>
    <t>Volumes reassessed and now include 180m3 scaffolding</t>
  </si>
  <si>
    <t>Neutral</t>
  </si>
  <si>
    <t>The waste contains pipework, building rubble and trash and comprises metal, mainly steel, various plastics, glass and a small quantity of cellulosics.  Metal (including drums) (60%wt), rubble (1%wt), soil (1%wt), biodegradable non putrescibles (5%wt), plastics non-halogenated (6%wt), rubber (2%wt), wood (1%wt), other materials (24%wt). Other materials consist mainly of oils and greases (~24%wt), with some asbestos (0.16%wt)</t>
  </si>
  <si>
    <t>~ 35.7</t>
  </si>
  <si>
    <t>Stainless steel components including pipework, containment structures and tooling etc</t>
  </si>
  <si>
    <t>~ 24.6</t>
  </si>
  <si>
    <t>Mild steel components including pipework, containment structures and tooling etc</t>
  </si>
  <si>
    <t xml:space="preserve"> 0</t>
  </si>
  <si>
    <t>= 0</t>
  </si>
  <si>
    <t>~ 1.0</t>
  </si>
  <si>
    <t>~ 0</t>
  </si>
  <si>
    <t>~ 6.0</t>
  </si>
  <si>
    <t>Plastic components including sheeting, dura pipes and tooling etc</t>
  </si>
  <si>
    <t>~ 3.0</t>
  </si>
  <si>
    <t>~ 2.0</t>
  </si>
  <si>
    <t>~ 23.8</t>
  </si>
  <si>
    <t>Oils and greases removed from Lub Oil Pit deplant and equipment during decommissioning operations</t>
  </si>
  <si>
    <t xml:space="preserve"> 0.04</t>
  </si>
  <si>
    <t>Typically insulation - MMMF</t>
  </si>
  <si>
    <t>TR</t>
  </si>
  <si>
    <t>~ 0.12</t>
  </si>
  <si>
    <t>~ 0.04</t>
  </si>
  <si>
    <t>Typically, low porosity, monolithic asbestos cement blocks and mouldings and asbestos cement sheeting, Chrysotile, amosite or crocidolite</t>
  </si>
  <si>
    <t>Typically, ceiling tiles, insulating and asbestos cement sheeting, Chrysotile, amosite or crocidolite</t>
  </si>
  <si>
    <t>"Typically asbestos cladding (e.g. pressed or sprayed cladding on pipework) and lagging Loose asbestos lagging or insulation, Chrysotile, amosite or crocidolite"</t>
  </si>
  <si>
    <t>~ 5.0</t>
  </si>
  <si>
    <t>Any steel drums will have a wall thickness of about 1mm. Other metals may be several mm thick.</t>
  </si>
  <si>
    <t>Off-site</t>
  </si>
  <si>
    <t>= 32.7</t>
  </si>
  <si>
    <t>= 67.3</t>
  </si>
  <si>
    <t>1.4.2025 - 31.3.2041</t>
  </si>
  <si>
    <t xml:space="preserve"> 1654.1</t>
  </si>
  <si>
    <t>0.50</t>
  </si>
  <si>
    <t>1.10</t>
  </si>
  <si>
    <t xml:space="preserve"> 1.3</t>
  </si>
  <si>
    <t xml:space="preserve"> 0.40</t>
  </si>
  <si>
    <t>Tritium is present as surface contamination of waste by tritiated liquor.</t>
  </si>
  <si>
    <t>Contamination in the form of graphite dust.</t>
  </si>
  <si>
    <t>Chlorine 36 may be present as a contaminant of graphite dust.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</si>
  <si>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</si>
  <si>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</si>
  <si>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</si>
  <si>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</si>
  <si>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</si>
  <si>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</si>
  <si>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chemical form of plutonium isotopes has not been determined but may be plutonium oxides.</t>
  </si>
  <si>
    <t>Density is based on typical weight of 200 litre drum.</t>
  </si>
  <si>
    <t>Activation and contamination of materials. Activity estimates are as shown in the table.</t>
  </si>
  <si>
    <t>All wastes described by this waste stream are expected to be in the LLW category. The values quoted are indicative of the activities that are expected.</t>
  </si>
  <si>
    <t xml:space="preserve">The specific activities have been estimated from the equivalent operational waste stream with an allowance for decay to current date. </t>
  </si>
  <si>
    <t>=</t>
  </si>
  <si>
    <t>1.3</t>
  </si>
  <si>
    <t>17 04 07, 17 05 03*, 17 05 04, 17 06 01*, 17 02 03, 17 06 03*</t>
  </si>
  <si>
    <t>8.53E-05</t>
  </si>
  <si>
    <t>C</t>
  </si>
  <si>
    <t>2</t>
  </si>
  <si>
    <t>8</t>
  </si>
  <si>
    <t>1.08E-05</t>
  </si>
  <si>
    <t>4.76E-06</t>
  </si>
  <si>
    <t>5.02E-04</t>
  </si>
  <si>
    <t>5.92E-04</t>
  </si>
  <si>
    <t>5.80E-08</t>
  </si>
  <si>
    <t>5.88E-07</t>
  </si>
  <si>
    <t>6.15E-06</t>
  </si>
  <si>
    <t>3.14E-08</t>
  </si>
  <si>
    <t>8.70E-08</t>
  </si>
  <si>
    <t>3.08E-09</t>
  </si>
  <si>
    <t>1.15E-09</t>
  </si>
  <si>
    <t>1.17E-09</t>
  </si>
  <si>
    <t>1.39E-08</t>
  </si>
  <si>
    <t>4.73E-09</t>
  </si>
  <si>
    <t>Hinkley Point A</t>
  </si>
  <si>
    <t>1654.1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</si>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</sst>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432</v>
      </c>
      <c r="E15" s="254"/>
      <c r="F15" s="254"/>
      <c r="G15" s="254"/>
      <c r="H15" s="255"/>
      <c r="I15" s="251" t="s">
        <v>433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452</v>
      </c>
      <c r="E130" s="202" t="s">
        <v>453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408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24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414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36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417</v>
      </c>
      <c r="K173" s="234" t="s">
        <v>418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409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419</v>
      </c>
      <c r="K189" s="234" t="s">
        <v>420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36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423</v>
      </c>
      <c r="K193" s="234" t="s">
        <v>424</v>
      </c>
      <c r="L193" s="235"/>
      <c r="M193" s="235"/>
      <c r="N193" s="235"/>
      <c r="O193" s="235"/>
      <c r="P193" s="236"/>
      <c r="Q193" s="129"/>
    </row>
    <row r="194" spans="1:17" s="6" customFormat="1" ht="36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423</v>
      </c>
      <c r="K194" s="234" t="s">
        <v>425</v>
      </c>
      <c r="L194" s="235"/>
      <c r="M194" s="235"/>
      <c r="N194" s="235"/>
      <c r="O194" s="235"/>
      <c r="P194" s="236"/>
      <c r="Q194" s="129"/>
    </row>
    <row r="195" spans="1:17" s="6" customFormat="1" ht="48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423</v>
      </c>
      <c r="K195" s="234" t="s">
        <v>426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429</v>
      </c>
      <c r="N285" s="275"/>
      <c r="O285" s="282" t="s">
        <v>430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431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431</v>
      </c>
      <c r="N359" s="211"/>
      <c r="O359" s="282" t="s">
        <v>436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430</v>
      </c>
      <c r="N362" s="211"/>
      <c r="O362" s="282" t="s">
        <v>437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454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450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58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9D914</v>
      </c>
      <c r="G3" s="376"/>
      <c r="H3" s="376"/>
      <c r="I3" s="376"/>
      <c r="J3" s="376"/>
      <c r="K3" s="377"/>
      <c r="L3" s="384" t="str">
        <f>DataSheet!F2</f>
        <v>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455</v>
      </c>
      <c r="L9" s="157" t="s">
        <v>456</v>
      </c>
      <c r="M9" s="157" t="s">
        <v>456</v>
      </c>
      <c r="N9" s="157" t="s">
        <v>457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458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459</v>
      </c>
      <c r="L11" s="159" t="s">
        <v>456</v>
      </c>
      <c r="M11" s="159" t="s">
        <v>456</v>
      </c>
      <c r="N11" s="160" t="s">
        <v>457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460</v>
      </c>
      <c r="L14" s="159" t="s">
        <v>456</v>
      </c>
      <c r="M14" s="159" t="s">
        <v>456</v>
      </c>
      <c r="N14" s="160" t="s">
        <v>457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 t="s">
        <v>461</v>
      </c>
      <c r="L16" s="159" t="s">
        <v>456</v>
      </c>
      <c r="M16" s="159" t="s">
        <v>456</v>
      </c>
      <c r="N16" s="160" t="s">
        <v>457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 t="s">
        <v>462</v>
      </c>
      <c r="L19" s="159" t="s">
        <v>456</v>
      </c>
      <c r="M19" s="159" t="s">
        <v>456</v>
      </c>
      <c r="N19" s="160" t="s">
        <v>457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456</v>
      </c>
      <c r="M21" s="159" t="s">
        <v>456</v>
      </c>
      <c r="N21" s="160" t="s">
        <v>457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456</v>
      </c>
      <c r="M22" s="159" t="s">
        <v>456</v>
      </c>
      <c r="N22" s="160" t="s">
        <v>457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456</v>
      </c>
      <c r="M24" s="159" t="s">
        <v>456</v>
      </c>
      <c r="N24" s="160" t="s">
        <v>457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466</v>
      </c>
      <c r="L30" s="159" t="s">
        <v>456</v>
      </c>
      <c r="M30" s="159" t="s">
        <v>456</v>
      </c>
      <c r="N30" s="160" t="s">
        <v>457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458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458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458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458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469</v>
      </c>
      <c r="Z47" s="159" t="s">
        <v>456</v>
      </c>
      <c r="AA47" s="159" t="s">
        <v>456</v>
      </c>
      <c r="AB47" s="160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470</v>
      </c>
      <c r="Z48" s="159" t="s">
        <v>456</v>
      </c>
      <c r="AA48" s="159" t="s">
        <v>456</v>
      </c>
      <c r="AB48" s="160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471</v>
      </c>
      <c r="Z49" s="159" t="s">
        <v>456</v>
      </c>
      <c r="AA49" s="159" t="s">
        <v>456</v>
      </c>
      <c r="AB49" s="160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472</v>
      </c>
      <c r="Z51" s="159" t="s">
        <v>456</v>
      </c>
      <c r="AA51" s="159" t="s">
        <v>456</v>
      </c>
      <c r="AB51" s="160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467</v>
      </c>
      <c r="L56" s="159" t="s">
        <v>456</v>
      </c>
      <c r="M56" s="159" t="s">
        <v>456</v>
      </c>
      <c r="N56" s="160" t="s">
        <v>457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468</v>
      </c>
      <c r="L57" s="159" t="s">
        <v>456</v>
      </c>
      <c r="M57" s="159" t="s">
        <v>456</v>
      </c>
      <c r="N57" s="160" t="s">
        <v>457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458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475</v>
      </c>
      <c r="W66" s="104"/>
      <c r="X66" s="103"/>
      <c r="Y66" s="143">
        <v>7.0503391600000007E-9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475</v>
      </c>
      <c r="W67" s="113"/>
      <c r="X67" s="114"/>
      <c r="Y67" s="144">
        <v>1.2018913796608402E-3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22E9D3-F3FC-4560-8471-1D39C7DC7EB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5bd61ca7-12bd-40a2-a257-0d3f279962e2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daa5f821-2459-40ef-ac23-4d4f19f7ab17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2026-04-15T11:10:26Z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804100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