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<sst xmlns="http://schemas.openxmlformats.org/spreadsheetml/2006/main" count="1628" uniqueCount="487">
  <si>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</si>
  <si>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</si>
  <si>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</si>
  <si>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</si>
  <si>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</si>
  <si>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</si>
  <si>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</si>
  <si>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</si>
  <si>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</si>
  <si>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</si>
  <si>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</si>
  <si>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</si>
  <si>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</si>
  <si>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</si>
  <si>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</si>
  <si>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</si>
  <si>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</si>
  <si>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</si>
  <si>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</si>
  <si>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</si>
  <si>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</si>
  <si>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</si>
  <si>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</si>
  <si>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</si>
  <si>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</si>
  <si>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</si>
  <si>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</si>
  <si>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</si>
  <si>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</si>
  <si>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</si>
  <si>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</si>
  <si>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</si>
  <si>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</si>
  <si>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</si>
  <si>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</si>
  <si>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</si>
  <si>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</si>
  <si>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</si>
  <si>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</si>
  <si>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</si>
  <si>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</si>
  <si>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</si>
  <si>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</si>
  <si>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</si>
  <si>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</si>
  <si>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</si>
  <si>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</si>
  <si>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</si>
  <si>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</si>
  <si>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</si>
  <si>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</si>
  <si>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</si>
  <si>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</si>
  <si>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</si>
  <si>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</si>
  <si>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</si>
  <si>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</si>
  <si>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</si>
  <si>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</si>
  <si>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</si>
  <si>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</si>
  <si>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</si>
  <si>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</si>
  <si>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</si>
  <si>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</si>
  <si>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</si>
  <si>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</si>
  <si>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</si>
  <si>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</si>
  <si>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</si>
  <si>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</si>
  <si>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</si>
  <si>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</si>
  <si>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</si>
  <si>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</si>
  <si>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</si>
  <si>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</si>
  <si>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</si>
  <si>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</si>
  <si>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</si>
  <si>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</si>
  <si>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</si>
  <si>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</si>
  <si>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</si>
  <si>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</si>
  <si>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</si>
  <si>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</si>
  <si>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</si>
  <si>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</si>
  <si>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</si>
  <si>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</si>
  <si>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</si>
  <si>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</si>
  <si>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</si>
  <si>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</si>
  <si>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</si>
  <si>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</si>
  <si>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</si>
  <si>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</si>
  <si>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</si>
  <si>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</si>
  <si>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</si>
  <si>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</si>
  <si>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</si>
  <si>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</si>
  <si>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</si>
  <si>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</si>
  <si>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</si>
  <si>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</si>
  <si>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</si>
  <si>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</si>
  <si>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</si>
  <si>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</si>
  <si>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</si>
  <si>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</si>
  <si>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</si>
  <si>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</si>
  <si>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</si>
  <si>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</si>
  <si>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</si>
  <si>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</si>
  <si>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</si>
  <si>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</si>
  <si>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</si>
  <si>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</si>
  <si>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</si>
  <si>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</si>
  <si>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</si>
  <si>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</si>
  <si>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</si>
  <si>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</si>
  <si>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</si>
  <si>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</si>
  <si>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</si>
  <si>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</si>
  <si>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</si>
  <si>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</si>
  <si>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</si>
  <si>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</si>
  <si>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</si>
  <si>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</si>
  <si>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</si>
  <si>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</si>
  <si>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</si>
  <si>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</si>
  <si>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</si>
  <si>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</si>
  <si>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</si>
  <si>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</si>
  <si>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</si>
  <si>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</si>
  <si>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</si>
  <si>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</si>
  <si>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</si>
  <si>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</si>
  <si>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</si>
  <si>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</si>
  <si>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</si>
  <si>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</si>
  <si>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</si>
  <si>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</si>
  <si>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</si>
  <si>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</si>
  <si>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</si>
  <si>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</si>
  <si>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</si>
  <si>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</si>
  <si>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</si>
  <si>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</si>
  <si>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</si>
  <si>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</si>
  <si>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</si>
  <si>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</si>
  <si>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</si>
  <si>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</si>
  <si>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</si>
  <si>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</si>
  <si>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</si>
  <si>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</si>
  <si>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</si>
  <si>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</si>
  <si>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</si>
  <si>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</si>
  <si>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</si>
  <si>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</si>
  <si>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</si>
  <si>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</si>
  <si>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</si>
  <si>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</si>
  <si>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</si>
  <si>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</si>
  <si>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</si>
  <si>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</si>
  <si>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</si>
  <si>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</si>
  <si>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</si>
  <si>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</si>
  <si>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</si>
  <si>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</si>
  <si>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</si>
  <si>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</si>
  <si>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</si>
  <si>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</si>
  <si>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</si>
  <si>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</si>
  <si>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</si>
  <si>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</si>
  <si>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</si>
  <si>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</si>
  <si>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</si>
  <si>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</si>
  <si>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</si>
  <si>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</si>
  <si>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</si>
  <si>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</si>
  <si>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</si>
  <si>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</si>
  <si>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</si>
  <si>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</si>
  <si>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</si>
  <si>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</si>
  <si>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</si>
  <si>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</si>
  <si>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</si>
  <si>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</si>
  <si>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</si>
  <si>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</si>
  <si>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</si>
  <si>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</si>
  <si>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</si>
  <si>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</si>
  <si>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</si>
  <si>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</si>
  <si>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</si>
  <si>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</si>
  <si>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</si>
  <si>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</si>
  <si>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</si>
  <si>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</si>
  <si>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</si>
  <si>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</si>
  <si>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</si>
  <si>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</si>
  <si>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</si>
  <si>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</si>
  <si>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</si>
  <si>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</si>
  <si>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</si>
  <si>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</si>
  <si>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</si>
  <si>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</si>
  <si>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</si>
  <si>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</si>
  <si>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</si>
  <si>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</si>
  <si>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</si>
  <si>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</si>
  <si>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</si>
  <si>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</si>
  <si>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</si>
  <si>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</si>
  <si>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</si>
  <si>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</si>
  <si>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</si>
  <si>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</si>
  <si>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</si>
  <si>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</si>
  <si>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</si>
  <si>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</si>
  <si>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</si>
  <si>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</si>
  <si>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</si>
  <si>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</si>
  <si>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</si>
  <si>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</si>
  <si>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</si>
  <si>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</si>
  <si>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</si>
  <si>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</si>
  <si>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</si>
  <si>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</si>
  <si>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</si>
  <si>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</si>
  <si>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</si>
  <si>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</si>
  <si>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</si>
  <si>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</si>
  <si>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</si>
  <si>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</si>
  <si>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</si>
  <si>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</si>
  <si>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</si>
  <si>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</si>
  <si>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</si>
  <si>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</si>
  <si>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</si>
  <si>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</si>
  <si>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</si>
  <si>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</si>
  <si>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</si>
  <si>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</si>
  <si>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</si>
  <si>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</si>
  <si>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</si>
  <si>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</si>
  <si>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</si>
  <si>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</si>
  <si>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</si>
  <si>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</si>
  <si>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</si>
  <si>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</si>
  <si>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</si>
  <si>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</si>
  <si>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</si>
  <si>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</si>
  <si>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</si>
  <si>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</si>
  <si>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</si>
  <si>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</si>
  <si>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</si>
  <si>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</si>
  <si>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</si>
  <si>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</si>
  <si>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</si>
  <si>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</si>
  <si>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</si>
  <si>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</si>
  <si>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</si>
  <si>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</si>
  <si>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</si>
  <si>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</si>
  <si>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</si>
  <si>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</si>
  <si>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</si>
  <si>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</si>
  <si>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</si>
  <si>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</si>
  <si>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</si>
  <si>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</si>
  <si>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</si>
  <si>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</si>
  <si>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</si>
  <si>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</si>
  <si>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</si>
  <si>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</si>
  <si>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</si>
  <si>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</si>
  <si>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</si>
  <si>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</si>
  <si>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</si>
  <si>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</si>
  <si>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</si>
  <si>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</si>
  <si>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</si>
  <si>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</si>
  <si>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</si>
  <si>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</si>
  <si>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</si>
  <si>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</si>
  <si>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</si>
  <si>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</si>
  <si>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</si>
  <si>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</si>
  <si>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</si>
  <si>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</si>
  <si>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</si>
  <si>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</si>
  <si>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</si>
  <si>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</si>
  <si>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</si>
  <si>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</si>
  <si>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</si>
  <si>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</si>
  <si>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</si>
  <si>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</si>
  <si>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</si>
  <si>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</si>
  <si>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</si>
  <si>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</si>
  <si>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</si>
  <si>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</si>
  <si>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</si>
  <si>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</si>
  <si>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</si>
  <si>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</si>
  <si>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</si>
  <si>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</si>
  <si>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</si>
  <si>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</si>
  <si>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</si>
  <si>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</si>
  <si>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</si>
  <si>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</si>
  <si>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</si>
  <si>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9D916</t>
  </si>
  <si>
    <t>C&amp;M Preps LLW Buildings</t>
  </si>
  <si>
    <t>Nuclear Decommissioning Authority</t>
  </si>
  <si>
    <t>Nuclear Restoration Services Ltd (NRS)</t>
  </si>
  <si>
    <t>LLW</t>
  </si>
  <si>
    <t>Initial Decommissioning Works and procedures in the Decontamination Building.</t>
  </si>
  <si>
    <t>Hard trash and redundant equipment including metal, plastic, rubber and glass.  Small quantities of cellulosic materials such as paper. Large items will be cut to fit standard packages.</t>
  </si>
  <si>
    <t>60% of this waste stream is expected to be sent for Metal Recycle, 30% LLW disposal, 5% Incineration and 5% to Landfill as VLLW.</t>
  </si>
  <si>
    <t>Neutral</t>
  </si>
  <si>
    <t>Redundant mechanical equipment and trash (~100%wt). Metal (including drums) (87%wt), rubble (5%wt), soil (1%wt), soft organic (2%wt), plastics/rubber (3%wt), wood (1%wt), other materials (1%wt). Other materials consist mainly of glass.</t>
  </si>
  <si>
    <t>NE</t>
  </si>
  <si>
    <t>= 87.1</t>
  </si>
  <si>
    <t>carbon and low alloy steels</t>
  </si>
  <si>
    <t>TR</t>
  </si>
  <si>
    <t>Lead may be present in trace amounts.</t>
  </si>
  <si>
    <t>= 0</t>
  </si>
  <si>
    <t>~ 0.09</t>
  </si>
  <si>
    <t>~ 0.19</t>
  </si>
  <si>
    <t>In galvanised metals</t>
  </si>
  <si>
    <t>= 1.0</t>
  </si>
  <si>
    <t>~ 1.0</t>
  </si>
  <si>
    <t>Halogenated plastic as PVC and possibly halogenated rubber as neoprene may be present.</t>
  </si>
  <si>
    <t>~ 0.50</t>
  </si>
  <si>
    <t>= 5.0</t>
  </si>
  <si>
    <t>~ 2.0</t>
  </si>
  <si>
    <t>P</t>
  </si>
  <si>
    <t>28m2</t>
  </si>
  <si>
    <t xml:space="preserve"> 0</t>
  </si>
  <si>
    <t>= 0.19</t>
  </si>
  <si>
    <t>Typical thicknesses have not been estimated although the drums will have walls ~1mm thick.</t>
  </si>
  <si>
    <t>Yes</t>
  </si>
  <si>
    <t>Off-site</t>
  </si>
  <si>
    <t>= 60.0</t>
  </si>
  <si>
    <t>= 35.0</t>
  </si>
  <si>
    <t>1.4.2025 - 31.3.2027</t>
  </si>
  <si>
    <t xml:space="preserve"> 167.4</t>
  </si>
  <si>
    <t>0.80</t>
  </si>
  <si>
    <t>1.10</t>
  </si>
  <si>
    <t>1/2 Height IP-2 Disposal/Re-usable ISO (TC01/TC02)</t>
  </si>
  <si>
    <t xml:space="preserve"> 30.0</t>
  </si>
  <si>
    <t xml:space="preserve"> 10.0</t>
  </si>
  <si>
    <t>18.3</t>
  </si>
  <si>
    <t>6</t>
  </si>
  <si>
    <t xml:space="preserve"> 1.4</t>
  </si>
  <si>
    <t>= 30.0</t>
  </si>
  <si>
    <t xml:space="preserve"> 0.46</t>
  </si>
  <si>
    <t xml:space="preserve"> 0.40</t>
  </si>
  <si>
    <t>The chemical form of Tritium has not been determined but may be present as surface contamination of waste by tritiated liquor.</t>
  </si>
  <si>
    <t>The chemical form of carbon-14 has not been determined but may be in the form of graphite dust.</t>
  </si>
  <si>
    <t>The chemical form of chlorine 36 has not been determined but may be present as a contaminant of graphite dust.</t>
  </si>
  <si>
    <t>The selenium content is insignificant.</t>
  </si>
  <si>
    <t>The technetium content is insignificant.</t>
  </si>
  <si>
    <t>The radium isotope content is insignificant.</t>
  </si>
  <si>
    <t>The thorium content is insignificant.</t>
  </si>
  <si>
    <t>The uranium isotope content is insignificant.</t>
  </si>
  <si>
    <t>The neptunium content is insignificant.</t>
  </si>
  <si>
    <t>The plutonium isotope content is probably in the form of plutonium oxides.</t>
  </si>
  <si>
    <t>Activation and contamination of materials.</t>
  </si>
  <si>
    <t>Activity values are current best estimates. The values quoted are indicative of the activities that are expected. They are estimates based upon operating experience.</t>
  </si>
  <si>
    <t>~</t>
  </si>
  <si>
    <t>0.46</t>
  </si>
  <si>
    <t>17 04 05, 17 04 07, 17 01 07, 17 02 03</t>
  </si>
  <si>
    <t>2.42E-05</t>
  </si>
  <si>
    <t>C</t>
  </si>
  <si>
    <t>1</t>
  </si>
  <si>
    <t>8</t>
  </si>
  <si>
    <t>8.08E-07</t>
  </si>
  <si>
    <t>4.41E-07</t>
  </si>
  <si>
    <t>1.59E-07</t>
  </si>
  <si>
    <t>4.75E-07</t>
  </si>
  <si>
    <t>2</t>
  </si>
  <si>
    <t>2.12E-06</t>
  </si>
  <si>
    <t>1.78E-06</t>
  </si>
  <si>
    <t>3.43E-08</t>
  </si>
  <si>
    <t>3.96E-08</t>
  </si>
  <si>
    <t>5.00E-06</t>
  </si>
  <si>
    <t>5.01E-08</t>
  </si>
  <si>
    <t>1.49E-08</t>
  </si>
  <si>
    <t>2.10E-08</t>
  </si>
  <si>
    <t>1.41E-08</t>
  </si>
  <si>
    <t>4.85E-09</t>
  </si>
  <si>
    <t>1.00E-08</t>
  </si>
  <si>
    <t>8.57E-09</t>
  </si>
  <si>
    <t>1.43E-09</t>
  </si>
  <si>
    <t>1.16E-07</t>
  </si>
  <si>
    <t>1.37E-07</t>
  </si>
  <si>
    <t>1.79E-07</t>
  </si>
  <si>
    <t>3.04E-06</t>
  </si>
  <si>
    <t>6.79E-07</t>
  </si>
  <si>
    <t>7.95E-09</t>
  </si>
  <si>
    <t>Hinkley Point A</t>
  </si>
  <si>
    <t>167.4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</si>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</sst>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428</v>
      </c>
      <c r="E15" s="254"/>
      <c r="F15" s="254"/>
      <c r="G15" s="254"/>
      <c r="H15" s="255"/>
      <c r="I15" s="251" t="s">
        <v>429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485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485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453</v>
      </c>
      <c r="E130" s="202" t="s">
        <v>454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408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411</v>
      </c>
      <c r="K155" s="234" t="s">
        <v>412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24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415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24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414</v>
      </c>
      <c r="K169" s="234" t="s">
        <v>415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417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409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420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422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425</v>
      </c>
      <c r="N285" s="275"/>
      <c r="O285" s="282" t="s">
        <v>417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425</v>
      </c>
      <c r="N289" s="211"/>
      <c r="O289" s="282" t="s">
        <v>426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427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433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438</v>
      </c>
      <c r="N358" s="211"/>
      <c r="O358" s="282" t="s">
        <v>439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417</v>
      </c>
      <c r="N359" s="211"/>
      <c r="O359" s="282" t="s">
        <v>439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417</v>
      </c>
      <c r="N362" s="211"/>
      <c r="O362" s="282" t="s">
        <v>440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426</v>
      </c>
      <c r="N363" s="211"/>
      <c r="O363" s="282" t="s">
        <v>437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455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452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441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24" customHeight="1" x14ac:dyDescent="0.25">
      <c r="A386" s="203"/>
      <c r="B386" s="291" t="s">
        <v>230</v>
      </c>
      <c r="C386" s="291"/>
      <c r="D386" s="202" t="s">
        <v>442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443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9D916</v>
      </c>
      <c r="G3" s="376"/>
      <c r="H3" s="376"/>
      <c r="I3" s="376"/>
      <c r="J3" s="376"/>
      <c r="K3" s="377"/>
      <c r="L3" s="384" t="str">
        <f>DataSheet!F2</f>
        <v>C&amp;M Preps LLW Buildings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456</v>
      </c>
      <c r="L9" s="157" t="s">
        <v>457</v>
      </c>
      <c r="M9" s="157" t="s">
        <v>457</v>
      </c>
      <c r="N9" s="157" t="s">
        <v>458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459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459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459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457</v>
      </c>
      <c r="M11" s="159" t="s">
        <v>457</v>
      </c>
      <c r="N11" s="160" t="s">
        <v>458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459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459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459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457</v>
      </c>
      <c r="M14" s="159" t="s">
        <v>457</v>
      </c>
      <c r="N14" s="160" t="s">
        <v>458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459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459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459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459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459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459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459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459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459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459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459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459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462</v>
      </c>
      <c r="L21" s="159" t="s">
        <v>457</v>
      </c>
      <c r="M21" s="159" t="s">
        <v>457</v>
      </c>
      <c r="N21" s="160" t="s">
        <v>458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463</v>
      </c>
      <c r="L22" s="159" t="s">
        <v>457</v>
      </c>
      <c r="M22" s="159" t="s">
        <v>457</v>
      </c>
      <c r="N22" s="160" t="s">
        <v>464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459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459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459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457</v>
      </c>
      <c r="M24" s="159" t="s">
        <v>457</v>
      </c>
      <c r="N24" s="160" t="s">
        <v>458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459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459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459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459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459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459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459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466</v>
      </c>
      <c r="L30" s="159" t="s">
        <v>457</v>
      </c>
      <c r="M30" s="159" t="s">
        <v>457</v>
      </c>
      <c r="N30" s="160" t="s">
        <v>458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459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459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459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459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459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467</v>
      </c>
      <c r="L35" s="159" t="s">
        <v>457</v>
      </c>
      <c r="M35" s="159" t="s">
        <v>457</v>
      </c>
      <c r="N35" s="160" t="s">
        <v>464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475</v>
      </c>
      <c r="Z35" s="159" t="s">
        <v>40</v>
      </c>
      <c r="AA35" s="159" t="s">
        <v>40</v>
      </c>
      <c r="AB35" s="160" t="s">
        <v>459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459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459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459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459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476</v>
      </c>
      <c r="Z40" s="159" t="s">
        <v>457</v>
      </c>
      <c r="AA40" s="159" t="s">
        <v>457</v>
      </c>
      <c r="AB40" s="160" t="s">
        <v>458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468</v>
      </c>
      <c r="L41" s="159" t="s">
        <v>457</v>
      </c>
      <c r="M41" s="159" t="s">
        <v>457</v>
      </c>
      <c r="N41" s="160" t="s">
        <v>464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477</v>
      </c>
      <c r="Z41" s="159" t="s">
        <v>457</v>
      </c>
      <c r="AA41" s="159" t="s">
        <v>457</v>
      </c>
      <c r="AB41" s="160" t="s">
        <v>458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459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476</v>
      </c>
      <c r="Z42" s="159" t="s">
        <v>457</v>
      </c>
      <c r="AA42" s="159" t="s">
        <v>457</v>
      </c>
      <c r="AB42" s="160" t="s">
        <v>458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459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475</v>
      </c>
      <c r="Z43" s="159" t="s">
        <v>457</v>
      </c>
      <c r="AA43" s="159" t="s">
        <v>457</v>
      </c>
      <c r="AB43" s="160" t="s">
        <v>458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459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459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459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478</v>
      </c>
      <c r="Z46" s="159" t="s">
        <v>457</v>
      </c>
      <c r="AA46" s="159" t="s">
        <v>457</v>
      </c>
      <c r="AB46" s="160" t="s">
        <v>458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459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479</v>
      </c>
      <c r="Z47" s="159" t="s">
        <v>457</v>
      </c>
      <c r="AA47" s="159" t="s">
        <v>457</v>
      </c>
      <c r="AB47" s="160" t="s">
        <v>458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480</v>
      </c>
      <c r="Z48" s="159" t="s">
        <v>457</v>
      </c>
      <c r="AA48" s="159" t="s">
        <v>457</v>
      </c>
      <c r="AB48" s="160" t="s">
        <v>458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459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481</v>
      </c>
      <c r="Z49" s="159" t="s">
        <v>457</v>
      </c>
      <c r="AA49" s="159" t="s">
        <v>457</v>
      </c>
      <c r="AB49" s="160" t="s">
        <v>458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459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459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482</v>
      </c>
      <c r="Z51" s="159" t="s">
        <v>457</v>
      </c>
      <c r="AA51" s="159" t="s">
        <v>457</v>
      </c>
      <c r="AB51" s="160" t="s">
        <v>458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459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469</v>
      </c>
      <c r="L56" s="159" t="s">
        <v>457</v>
      </c>
      <c r="M56" s="159" t="s">
        <v>457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483</v>
      </c>
      <c r="Z56" s="159" t="s">
        <v>457</v>
      </c>
      <c r="AA56" s="159" t="s">
        <v>457</v>
      </c>
      <c r="AB56" s="160" t="s">
        <v>458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470</v>
      </c>
      <c r="L57" s="159" t="s">
        <v>457</v>
      </c>
      <c r="M57" s="159" t="s">
        <v>457</v>
      </c>
      <c r="N57" s="160" t="s">
        <v>464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459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459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459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459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459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459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471</v>
      </c>
      <c r="L62" s="159" t="s">
        <v>457</v>
      </c>
      <c r="M62" s="159" t="s">
        <v>457</v>
      </c>
      <c r="N62" s="160" t="s">
        <v>458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459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459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459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459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472</v>
      </c>
      <c r="L65" s="159" t="s">
        <v>457</v>
      </c>
      <c r="M65" s="159" t="s">
        <v>457</v>
      </c>
      <c r="N65" s="160" t="s">
        <v>464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473</v>
      </c>
      <c r="L66" s="159" t="s">
        <v>457</v>
      </c>
      <c r="M66" s="159" t="s">
        <v>457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486</v>
      </c>
      <c r="W66" s="104"/>
      <c r="X66" s="103"/>
      <c r="Y66" s="143">
        <v>1.1475941580499999E-6</v>
      </c>
      <c r="Z66" s="103"/>
      <c r="AA66" s="103"/>
      <c r="AB66" s="103" t="s">
        <v>486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474</v>
      </c>
      <c r="L67" s="164" t="s">
        <v>457</v>
      </c>
      <c r="M67" s="164" t="s">
        <v>457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486</v>
      </c>
      <c r="W67" s="113"/>
      <c r="X67" s="114"/>
      <c r="Y67" s="144">
        <v>3.8211775841950001E-5</v>
      </c>
      <c r="Z67" s="112"/>
      <c r="AA67" s="112"/>
      <c r="AB67" s="112" t="s">
        <v>486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E993C23-7387-4532-8523-503B2C7D6BD8}"/>
</file>

<file path=customXml/itemProps4.xml><?xml version="1.0" encoding="utf-8"?>
<ds:datastoreItem xmlns:ds="http://schemas.openxmlformats.org/officeDocument/2006/customXml" ds:itemID="{A26E64F0-AC95-467D-84B1-4E4D4D01CD5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e8f0b2f2-e7db-493a-a657-028ac2cd90cb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1953b13a-3715-4d1b-ac19-9239fdac351c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2026-04-15T11:00:30Z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804200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