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29760" yWindow="-1050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<sst xmlns="http://schemas.openxmlformats.org/spreadsheetml/2006/main" count="1618" uniqueCount="471">
  <si>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</si>
  <si>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</si>
  <si>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</si>
  <si>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</si>
  <si>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</si>
  <si>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</si>
  <si>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</si>
  <si>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</si>
  <si>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</si>
  <si>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</si>
  <si>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</si>
  <si>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</si>
  <si>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</si>
  <si>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</si>
  <si>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</si>
  <si>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</si>
  <si>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</si>
  <si>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</si>
  <si>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</si>
  <si>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</si>
  <si>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</si>
  <si>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</si>
  <si>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</si>
  <si>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</si>
  <si>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</si>
  <si>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</si>
  <si>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</si>
  <si>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</si>
  <si>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</si>
  <si>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</si>
  <si>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</si>
  <si>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</si>
  <si>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</si>
  <si>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</si>
  <si>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</si>
  <si>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</si>
  <si>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</si>
  <si>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</si>
  <si>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</si>
  <si>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</si>
  <si>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</si>
  <si>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</si>
  <si>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</si>
  <si>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</si>
  <si>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</si>
  <si>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</si>
  <si>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</si>
  <si>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</si>
  <si>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</si>
  <si>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</si>
  <si>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</si>
  <si>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</si>
  <si>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</si>
  <si>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</si>
  <si>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</si>
  <si>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</si>
  <si>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</si>
  <si>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</si>
  <si>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</si>
  <si>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</si>
  <si>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</si>
  <si>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</si>
  <si>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</si>
  <si>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</si>
  <si>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</si>
  <si>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</si>
  <si>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</si>
  <si>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</si>
  <si>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</si>
  <si>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</si>
  <si>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</si>
  <si>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</si>
  <si>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</si>
  <si>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</si>
  <si>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</si>
  <si>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</si>
  <si>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</si>
  <si>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</si>
  <si>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</si>
  <si>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</si>
  <si>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</si>
  <si>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</si>
  <si>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</si>
  <si>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</si>
  <si>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</si>
  <si>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</si>
  <si>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</si>
  <si>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</si>
  <si>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</si>
  <si>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</si>
  <si>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</si>
  <si>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</si>
  <si>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</si>
  <si>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</si>
  <si>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</si>
  <si>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</si>
  <si>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</si>
  <si>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</si>
  <si>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</si>
  <si>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</si>
  <si>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</si>
  <si>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</si>
  <si>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</si>
  <si>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</si>
  <si>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</si>
  <si>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</si>
  <si>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</si>
  <si>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</si>
  <si>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</si>
  <si>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</si>
  <si>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</si>
  <si>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</si>
  <si>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</si>
  <si>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</si>
  <si>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</si>
  <si>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</si>
  <si>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</si>
  <si>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</si>
  <si>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</si>
  <si>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</si>
  <si>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</si>
  <si>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</si>
  <si>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</si>
  <si>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</si>
  <si>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</si>
  <si>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</si>
  <si>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</si>
  <si>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</si>
  <si>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</si>
  <si>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</si>
  <si>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</si>
  <si>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</si>
  <si>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</si>
  <si>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</si>
  <si>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</si>
  <si>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</si>
  <si>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</si>
  <si>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</si>
  <si>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</si>
  <si>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</si>
  <si>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</si>
  <si>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</si>
  <si>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</si>
  <si>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</si>
  <si>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</si>
  <si>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</si>
  <si>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</si>
  <si>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</si>
  <si>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</si>
  <si>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</si>
  <si>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</si>
  <si>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</si>
  <si>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</si>
  <si>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</si>
  <si>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</si>
  <si>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</si>
  <si>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</si>
  <si>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</si>
  <si>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</si>
  <si>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</si>
  <si>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</si>
  <si>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</si>
  <si>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</si>
  <si>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</si>
  <si>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</si>
  <si>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</si>
  <si>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</si>
  <si>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</si>
  <si>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</si>
  <si>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</si>
  <si>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</si>
  <si>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</si>
  <si>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</si>
  <si>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</si>
  <si>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</si>
  <si>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</si>
  <si>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</si>
  <si>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</si>
  <si>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</si>
  <si>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</si>
  <si>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</si>
  <si>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</si>
  <si>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</si>
  <si>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</si>
  <si>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</si>
  <si>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</si>
  <si>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</si>
  <si>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</si>
  <si>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</si>
  <si>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</si>
  <si>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</si>
  <si>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</si>
  <si>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</si>
  <si>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</si>
  <si>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</si>
  <si>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</si>
  <si>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</si>
  <si>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</si>
  <si>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</si>
  <si>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</si>
  <si>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</si>
  <si>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</si>
  <si>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</si>
  <si>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</si>
  <si>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</si>
  <si>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</si>
  <si>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</si>
  <si>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</si>
  <si>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</si>
  <si>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</si>
  <si>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</si>
  <si>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</si>
  <si>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</si>
  <si>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</si>
  <si>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</si>
  <si>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</si>
  <si>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</si>
  <si>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</si>
  <si>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</si>
  <si>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</si>
  <si>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</si>
  <si>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</si>
  <si>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</si>
  <si>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</si>
  <si>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</si>
  <si>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</si>
  <si>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</si>
  <si>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</si>
  <si>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</si>
  <si>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</si>
  <si>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</si>
  <si>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</si>
  <si>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</si>
  <si>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</si>
  <si>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</si>
  <si>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</si>
  <si>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</si>
  <si>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</si>
  <si>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</si>
  <si>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</si>
  <si>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</si>
  <si>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</si>
  <si>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</si>
  <si>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</si>
  <si>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</si>
  <si>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</si>
  <si>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</si>
  <si>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</si>
  <si>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</si>
  <si>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</si>
  <si>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</si>
  <si>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</si>
  <si>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</si>
  <si>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</si>
  <si>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</si>
  <si>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</si>
  <si>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</si>
  <si>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</si>
  <si>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</si>
  <si>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</si>
  <si>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</si>
  <si>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</si>
  <si>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</si>
  <si>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</si>
  <si>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</si>
  <si>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</si>
  <si>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</si>
  <si>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</si>
  <si>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</si>
  <si>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</si>
  <si>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</si>
  <si>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</si>
  <si>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</si>
  <si>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</si>
  <si>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</si>
  <si>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</si>
  <si>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</si>
  <si>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</si>
  <si>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</si>
  <si>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</si>
  <si>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</si>
  <si>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</si>
  <si>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</si>
  <si>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</si>
  <si>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</si>
  <si>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</si>
  <si>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</si>
  <si>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</si>
  <si>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</si>
  <si>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</si>
  <si>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</si>
  <si>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</si>
  <si>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</si>
  <si>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</si>
  <si>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</si>
  <si>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</si>
  <si>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</si>
  <si>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</si>
  <si>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</si>
  <si>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</si>
  <si>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</si>
  <si>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</si>
  <si>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</si>
  <si>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</si>
  <si>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</si>
  <si>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</si>
  <si>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</si>
  <si>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</si>
  <si>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</si>
  <si>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</si>
  <si>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</si>
  <si>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</si>
  <si>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</si>
  <si>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</si>
  <si>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</si>
  <si>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</si>
  <si>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</si>
  <si>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</si>
  <si>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</si>
  <si>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</si>
  <si>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</si>
  <si>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</si>
  <si>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</si>
  <si>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</si>
  <si>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</si>
  <si>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</si>
  <si>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</si>
  <si>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</si>
  <si>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</si>
  <si>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</si>
  <si>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</si>
  <si>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</si>
  <si>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</si>
  <si>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</si>
  <si>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</si>
  <si>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</si>
  <si>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</si>
  <si>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</si>
  <si>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</si>
  <si>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</si>
  <si>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</si>
  <si>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</si>
  <si>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</si>
  <si>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</si>
  <si>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</si>
  <si>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</si>
  <si>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</si>
  <si>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</si>
  <si>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</si>
  <si>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</si>
  <si>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</si>
  <si>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</si>
  <si>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</si>
  <si>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</si>
  <si>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</si>
  <si>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</si>
  <si>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</si>
  <si>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</si>
  <si>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</si>
  <si>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</si>
  <si>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</si>
  <si>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</si>
  <si>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</si>
  <si>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</si>
  <si>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</si>
  <si>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</si>
  <si>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</si>
  <si>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</si>
  <si>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</si>
  <si>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</si>
  <si>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</si>
  <si>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</si>
  <si>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</si>
  <si>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</si>
  <si>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</si>
  <si>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</si>
  <si>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</si>
  <si>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</si>
  <si>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</si>
  <si>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</si>
  <si>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</si>
  <si>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</si>
  <si>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</si>
  <si>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</si>
  <si>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</si>
  <si>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</si>
  <si>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</si>
  <si>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</si>
  <si>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</si>
  <si>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</si>
  <si>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</si>
  <si>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</si>
  <si>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</si>
  <si>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</si>
  <si>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9F19</t>
  </si>
  <si>
    <t>Miscellaneous Drummed Contaminated and Activated Items</t>
  </si>
  <si>
    <t>Nuclear Decommissioning Authority</t>
  </si>
  <si>
    <t>Nuclear Restoration Services Ltd (NRS)</t>
  </si>
  <si>
    <t>LLW</t>
  </si>
  <si>
    <t>The waste is redundant equipment and material usually arising from reactor operation, irradiated fuel handling and pond operations.</t>
  </si>
  <si>
    <t>The majority of drummed waste is contained in 120-litre drums with a small percentage in 200-litre drums. There are no large items. Special handling requirements have not been assessed.</t>
  </si>
  <si>
    <t>Neutral</t>
  </si>
  <si>
    <t>A mixture of combustible materials in 120-litre and 200-litre steel drums. Waste generally comprises paper, cloth, wood, steel, glass and polythene bags.</t>
  </si>
  <si>
    <t>= 0</t>
  </si>
  <si>
    <t>~ 45.0</t>
  </si>
  <si>
    <t>&lt; 0.10</t>
  </si>
  <si>
    <t xml:space="preserve"> 0</t>
  </si>
  <si>
    <t>TR</t>
  </si>
  <si>
    <t>Trace amounts of Magnox possible due to contamination with fuel.</t>
  </si>
  <si>
    <t>There are no "other" metals present.</t>
  </si>
  <si>
    <t>~ 30.0</t>
  </si>
  <si>
    <t>~ 15.0</t>
  </si>
  <si>
    <t>NE</t>
  </si>
  <si>
    <t>= 5.0</t>
  </si>
  <si>
    <t>~ 5.0</t>
  </si>
  <si>
    <t>Non-halogenated plastic present as polythene.</t>
  </si>
  <si>
    <t>possibly viton and neoprene</t>
  </si>
  <si>
    <t>Approximately 45% by weight is mild steel drums of 1 mm thickness.</t>
  </si>
  <si>
    <t>Off-site</t>
  </si>
  <si>
    <t>= 55.0</t>
  </si>
  <si>
    <t>= 45.0</t>
  </si>
  <si>
    <t>= 48.0</t>
  </si>
  <si>
    <t>0.80</t>
  </si>
  <si>
    <t>1.20</t>
  </si>
  <si>
    <t xml:space="preserve"> 1.4</t>
  </si>
  <si>
    <t xml:space="preserve"> 0.40</t>
  </si>
  <si>
    <t>The chemical form of tritium may be water or other inorganic or organic compounds.</t>
  </si>
  <si>
    <t>The chemical form of carbon 14 may be graphite.</t>
  </si>
  <si>
    <t>The chemical form of chlorine 36 has not been determined.</t>
  </si>
  <si>
    <t>The selenium content is insignificant.</t>
  </si>
  <si>
    <t>The technetium content is insignificant.</t>
  </si>
  <si>
    <t>The radium isotope content is insignificant.</t>
  </si>
  <si>
    <t>The thorium isotope content is insignificant.</t>
  </si>
  <si>
    <t>The chemical form of uranium isotopes has not been determined but may be uranium oxides.</t>
  </si>
  <si>
    <t>The neptunium content is insignificant.</t>
  </si>
  <si>
    <t>The chemical form of plutonium isotopes has not been determined but may be plutonium oxides.</t>
  </si>
  <si>
    <t>The bulk density of the waste ranges from 0.2 t/m³ to 0.5 t/m³.</t>
  </si>
  <si>
    <t>It is expected that 45% of this waste stream will be sent for Metal Recycling.</t>
  </si>
  <si>
    <t>Combustible wastes. Components that have been associated with fuel route operations are likely to be of high activity.</t>
  </si>
  <si>
    <t>Specific activity is a function of Station operating history. The values quoted are indicative of the activities that are expected.</t>
  </si>
  <si>
    <t>Figures were derived by estimation based upon available information.</t>
  </si>
  <si>
    <t>=</t>
  </si>
  <si>
    <t>0.40</t>
  </si>
  <si>
    <t>1.46E-04</t>
  </si>
  <si>
    <t>C</t>
  </si>
  <si>
    <t>2</t>
  </si>
  <si>
    <t>8</t>
  </si>
  <si>
    <t>2.00E-05</t>
  </si>
  <si>
    <t>5.00E-05</t>
  </si>
  <si>
    <t>9.22E-07</t>
  </si>
  <si>
    <t>4.68E-06</t>
  </si>
  <si>
    <t>4.41E-05</t>
  </si>
  <si>
    <t>1.30E-04</t>
  </si>
  <si>
    <t>2.38E-09</t>
  </si>
  <si>
    <t>1.98E-04</t>
  </si>
  <si>
    <t>9.18E-09</t>
  </si>
  <si>
    <t>3.44E-09</t>
  </si>
  <si>
    <t>7.87E-08</t>
  </si>
  <si>
    <t>9.37E-08</t>
  </si>
  <si>
    <t>5.43E-09</t>
  </si>
  <si>
    <t>7.00E-08</t>
  </si>
  <si>
    <t>1.74E-06</t>
  </si>
  <si>
    <t>3.00E-06</t>
  </si>
  <si>
    <t>3.36E-05</t>
  </si>
  <si>
    <t>1.13E-05</t>
  </si>
  <si>
    <t>3.96E-09</t>
  </si>
  <si>
    <t>4.02E-08</t>
  </si>
  <si>
    <t>Sizewell A</t>
  </si>
  <si>
    <t>0.0</t>
  </si>
  <si>
    <t>48.0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</si>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</sst>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467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421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468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469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389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423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422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24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441</v>
      </c>
      <c r="E130" s="202" t="s">
        <v>442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436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36" customHeight="1" x14ac:dyDescent="0.25">
      <c r="A136" s="276" t="s">
        <v>33</v>
      </c>
      <c r="B136" s="276"/>
      <c r="C136" s="276"/>
      <c r="D136" s="202" t="s">
        <v>402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401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417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403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404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405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406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405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405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24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407</v>
      </c>
      <c r="K151" s="234" t="s">
        <v>408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403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403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403</v>
      </c>
      <c r="K157" s="238" t="s">
        <v>409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404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410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411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412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413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412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414</v>
      </c>
      <c r="K167" s="234" t="s">
        <v>415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403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412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412</v>
      </c>
      <c r="K170" s="234" t="s">
        <v>416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412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 t="s">
        <v>407</v>
      </c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407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403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403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403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403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403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403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403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403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403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407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412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412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412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412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403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412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412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412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412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412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412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407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403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403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403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403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403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406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403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403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403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403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407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406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403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 t="s">
        <v>418</v>
      </c>
      <c r="N285" s="275"/>
      <c r="O285" s="282" t="s">
        <v>419</v>
      </c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 t="s">
        <v>418</v>
      </c>
      <c r="N289" s="211"/>
      <c r="O289" s="282" t="s">
        <v>420</v>
      </c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437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389</v>
      </c>
      <c r="C343" s="223"/>
      <c r="D343" s="223"/>
      <c r="E343" s="223"/>
      <c r="F343" s="223"/>
      <c r="G343" s="223"/>
      <c r="H343" s="224"/>
      <c r="I343" s="225" t="s">
        <v>389</v>
      </c>
      <c r="J343" s="226"/>
      <c r="K343" s="225" t="s">
        <v>389</v>
      </c>
      <c r="L343" s="226"/>
      <c r="M343" s="225" t="s">
        <v>389</v>
      </c>
      <c r="N343" s="226"/>
      <c r="O343" s="225" t="s">
        <v>389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 t="s">
        <v>419</v>
      </c>
      <c r="N362" s="211"/>
      <c r="O362" s="282" t="s">
        <v>425</v>
      </c>
      <c r="P362" s="211"/>
      <c r="Q362" s="154" t="s">
        <v>40</v>
      </c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 t="s">
        <v>420</v>
      </c>
      <c r="N363" s="211"/>
      <c r="O363" s="282" t="s">
        <v>424</v>
      </c>
      <c r="P363" s="211"/>
      <c r="Q363" s="154" t="s">
        <v>40</v>
      </c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24" customHeight="1" x14ac:dyDescent="0.2">
      <c r="A379" s="6" t="s">
        <v>225</v>
      </c>
      <c r="B379" s="6"/>
      <c r="C379" s="6"/>
      <c r="D379" s="202" t="s">
        <v>438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24" customHeight="1" x14ac:dyDescent="0.2">
      <c r="A381" s="6" t="s">
        <v>226</v>
      </c>
      <c r="B381" s="6"/>
      <c r="C381" s="6"/>
      <c r="D381" s="202" t="s">
        <v>439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440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426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427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428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429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430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431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432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433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434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435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9F19</v>
      </c>
      <c r="G3" s="376"/>
      <c r="H3" s="376"/>
      <c r="I3" s="376"/>
      <c r="J3" s="376"/>
      <c r="K3" s="377"/>
      <c r="L3" s="384" t="str">
        <f>DataSheet!F2</f>
        <v>Miscellaneous Drummed Contaminated and Activated Items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 t="s">
        <v>443</v>
      </c>
      <c r="F9" s="157" t="s">
        <v>444</v>
      </c>
      <c r="G9" s="157" t="s">
        <v>444</v>
      </c>
      <c r="H9" s="157" t="s">
        <v>445</v>
      </c>
      <c r="I9" s="95"/>
      <c r="J9" s="157" t="s">
        <v>40</v>
      </c>
      <c r="K9" s="158"/>
      <c r="L9" s="157" t="s">
        <v>40</v>
      </c>
      <c r="M9" s="157" t="s">
        <v>40</v>
      </c>
      <c r="N9" s="157"/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 t="s">
        <v>446</v>
      </c>
      <c r="W9" s="95"/>
      <c r="X9" s="157" t="s">
        <v>40</v>
      </c>
      <c r="Y9" s="159"/>
      <c r="Z9" s="159" t="s">
        <v>40</v>
      </c>
      <c r="AA9" s="159" t="s">
        <v>40</v>
      </c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 t="s">
        <v>446</v>
      </c>
      <c r="I10" s="95"/>
      <c r="J10" s="159" t="s">
        <v>40</v>
      </c>
      <c r="K10" s="159"/>
      <c r="L10" s="159" t="s">
        <v>40</v>
      </c>
      <c r="M10" s="159" t="s">
        <v>40</v>
      </c>
      <c r="N10" s="160"/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 t="s">
        <v>446</v>
      </c>
      <c r="W10" s="95"/>
      <c r="X10" s="159" t="s">
        <v>40</v>
      </c>
      <c r="Y10" s="159"/>
      <c r="Z10" s="159" t="s">
        <v>40</v>
      </c>
      <c r="AA10" s="159" t="s">
        <v>40</v>
      </c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 t="s">
        <v>447</v>
      </c>
      <c r="F11" s="157" t="s">
        <v>444</v>
      </c>
      <c r="G11" s="157" t="s">
        <v>444</v>
      </c>
      <c r="H11" s="157" t="s">
        <v>445</v>
      </c>
      <c r="I11" s="95"/>
      <c r="J11" s="159" t="s">
        <v>40</v>
      </c>
      <c r="K11" s="159"/>
      <c r="L11" s="159" t="s">
        <v>40</v>
      </c>
      <c r="M11" s="159" t="s">
        <v>40</v>
      </c>
      <c r="N11" s="160"/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 t="s">
        <v>446</v>
      </c>
      <c r="W11" s="95"/>
      <c r="X11" s="159" t="s">
        <v>40</v>
      </c>
      <c r="Y11" s="159"/>
      <c r="Z11" s="159" t="s">
        <v>40</v>
      </c>
      <c r="AA11" s="159" t="s">
        <v>40</v>
      </c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446</v>
      </c>
      <c r="I12" s="95"/>
      <c r="J12" s="159" t="s">
        <v>40</v>
      </c>
      <c r="K12" s="159"/>
      <c r="L12" s="159" t="s">
        <v>40</v>
      </c>
      <c r="M12" s="159" t="s">
        <v>40</v>
      </c>
      <c r="N12" s="160"/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 t="s">
        <v>446</v>
      </c>
      <c r="W12" s="95"/>
      <c r="X12" s="159" t="s">
        <v>40</v>
      </c>
      <c r="Y12" s="159"/>
      <c r="Z12" s="159" t="s">
        <v>40</v>
      </c>
      <c r="AA12" s="159" t="s">
        <v>40</v>
      </c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446</v>
      </c>
      <c r="I13" s="95"/>
      <c r="J13" s="159" t="s">
        <v>40</v>
      </c>
      <c r="K13" s="159"/>
      <c r="L13" s="159" t="s">
        <v>40</v>
      </c>
      <c r="M13" s="159" t="s">
        <v>40</v>
      </c>
      <c r="N13" s="160"/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 t="s">
        <v>446</v>
      </c>
      <c r="W13" s="95"/>
      <c r="X13" s="159" t="s">
        <v>40</v>
      </c>
      <c r="Y13" s="159"/>
      <c r="Z13" s="159" t="s">
        <v>40</v>
      </c>
      <c r="AA13" s="159" t="s">
        <v>40</v>
      </c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 t="s">
        <v>448</v>
      </c>
      <c r="F14" s="157" t="s">
        <v>444</v>
      </c>
      <c r="G14" s="157" t="s">
        <v>444</v>
      </c>
      <c r="H14" s="157" t="s">
        <v>445</v>
      </c>
      <c r="I14" s="95"/>
      <c r="J14" s="159" t="s">
        <v>40</v>
      </c>
      <c r="K14" s="159"/>
      <c r="L14" s="159" t="s">
        <v>40</v>
      </c>
      <c r="M14" s="159" t="s">
        <v>40</v>
      </c>
      <c r="N14" s="160"/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 t="s">
        <v>446</v>
      </c>
      <c r="W14" s="95"/>
      <c r="X14" s="159" t="s">
        <v>40</v>
      </c>
      <c r="Y14" s="159"/>
      <c r="Z14" s="159" t="s">
        <v>40</v>
      </c>
      <c r="AA14" s="159" t="s">
        <v>40</v>
      </c>
      <c r="AB14" s="160"/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 t="s">
        <v>446</v>
      </c>
      <c r="I15" s="95"/>
      <c r="J15" s="159" t="s">
        <v>40</v>
      </c>
      <c r="K15" s="159"/>
      <c r="L15" s="159" t="s">
        <v>40</v>
      </c>
      <c r="M15" s="159" t="s">
        <v>40</v>
      </c>
      <c r="N15" s="160"/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 t="s">
        <v>446</v>
      </c>
      <c r="W15" s="95"/>
      <c r="X15" s="159" t="s">
        <v>40</v>
      </c>
      <c r="Y15" s="159"/>
      <c r="Z15" s="159" t="s">
        <v>40</v>
      </c>
      <c r="AA15" s="159" t="s">
        <v>40</v>
      </c>
      <c r="AB15" s="160"/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 t="s">
        <v>446</v>
      </c>
      <c r="I16" s="95"/>
      <c r="J16" s="159" t="s">
        <v>40</v>
      </c>
      <c r="K16" s="159"/>
      <c r="L16" s="159" t="s">
        <v>40</v>
      </c>
      <c r="M16" s="159" t="s">
        <v>40</v>
      </c>
      <c r="N16" s="160"/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 t="s">
        <v>446</v>
      </c>
      <c r="W16" s="95"/>
      <c r="X16" s="159" t="s">
        <v>40</v>
      </c>
      <c r="Y16" s="159"/>
      <c r="Z16" s="159" t="s">
        <v>40</v>
      </c>
      <c r="AA16" s="159" t="s">
        <v>40</v>
      </c>
      <c r="AB16" s="160"/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 t="s">
        <v>446</v>
      </c>
      <c r="I17" s="95"/>
      <c r="J17" s="159" t="s">
        <v>40</v>
      </c>
      <c r="K17" s="159"/>
      <c r="L17" s="159" t="s">
        <v>40</v>
      </c>
      <c r="M17" s="159" t="s">
        <v>40</v>
      </c>
      <c r="N17" s="160"/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 t="s">
        <v>446</v>
      </c>
      <c r="W17" s="95"/>
      <c r="X17" s="159" t="s">
        <v>40</v>
      </c>
      <c r="Y17" s="159"/>
      <c r="Z17" s="159" t="s">
        <v>40</v>
      </c>
      <c r="AA17" s="159" t="s">
        <v>40</v>
      </c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 t="s">
        <v>446</v>
      </c>
      <c r="I18" s="95"/>
      <c r="J18" s="159" t="s">
        <v>40</v>
      </c>
      <c r="K18" s="159"/>
      <c r="L18" s="159" t="s">
        <v>40</v>
      </c>
      <c r="M18" s="159" t="s">
        <v>40</v>
      </c>
      <c r="N18" s="160"/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 t="s">
        <v>446</v>
      </c>
      <c r="W18" s="95"/>
      <c r="X18" s="159" t="s">
        <v>40</v>
      </c>
      <c r="Y18" s="159"/>
      <c r="Z18" s="159" t="s">
        <v>40</v>
      </c>
      <c r="AA18" s="159" t="s">
        <v>40</v>
      </c>
      <c r="AB18" s="160"/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 t="s">
        <v>446</v>
      </c>
      <c r="I19" s="95"/>
      <c r="J19" s="159" t="s">
        <v>40</v>
      </c>
      <c r="K19" s="159"/>
      <c r="L19" s="159" t="s">
        <v>40</v>
      </c>
      <c r="M19" s="159" t="s">
        <v>40</v>
      </c>
      <c r="N19" s="160"/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 t="s">
        <v>446</v>
      </c>
      <c r="W19" s="95"/>
      <c r="X19" s="159" t="s">
        <v>40</v>
      </c>
      <c r="Y19" s="159"/>
      <c r="Z19" s="159" t="s">
        <v>40</v>
      </c>
      <c r="AA19" s="159" t="s">
        <v>40</v>
      </c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 t="s">
        <v>446</v>
      </c>
      <c r="I20" s="95"/>
      <c r="J20" s="159" t="s">
        <v>40</v>
      </c>
      <c r="K20" s="159"/>
      <c r="L20" s="159" t="s">
        <v>40</v>
      </c>
      <c r="M20" s="159" t="s">
        <v>40</v>
      </c>
      <c r="N20" s="160"/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 t="s">
        <v>446</v>
      </c>
      <c r="W20" s="95"/>
      <c r="X20" s="159" t="s">
        <v>40</v>
      </c>
      <c r="Y20" s="159"/>
      <c r="Z20" s="159" t="s">
        <v>40</v>
      </c>
      <c r="AA20" s="159" t="s">
        <v>40</v>
      </c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 t="s">
        <v>449</v>
      </c>
      <c r="F21" s="157" t="s">
        <v>444</v>
      </c>
      <c r="G21" s="157" t="s">
        <v>444</v>
      </c>
      <c r="H21" s="157" t="s">
        <v>445</v>
      </c>
      <c r="I21" s="95"/>
      <c r="J21" s="159" t="s">
        <v>40</v>
      </c>
      <c r="K21" s="159"/>
      <c r="L21" s="159" t="s">
        <v>40</v>
      </c>
      <c r="M21" s="159" t="s">
        <v>40</v>
      </c>
      <c r="N21" s="160"/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 t="s">
        <v>446</v>
      </c>
      <c r="W21" s="95"/>
      <c r="X21" s="159" t="s">
        <v>40</v>
      </c>
      <c r="Y21" s="159"/>
      <c r="Z21" s="159" t="s">
        <v>40</v>
      </c>
      <c r="AA21" s="159" t="s">
        <v>40</v>
      </c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450</v>
      </c>
      <c r="F22" s="157" t="s">
        <v>444</v>
      </c>
      <c r="G22" s="157" t="s">
        <v>444</v>
      </c>
      <c r="H22" s="157" t="s">
        <v>445</v>
      </c>
      <c r="I22" s="95"/>
      <c r="J22" s="159" t="s">
        <v>40</v>
      </c>
      <c r="K22" s="159"/>
      <c r="L22" s="159" t="s">
        <v>40</v>
      </c>
      <c r="M22" s="159" t="s">
        <v>40</v>
      </c>
      <c r="N22" s="160"/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 t="s">
        <v>446</v>
      </c>
      <c r="W22" s="95"/>
      <c r="X22" s="159" t="s">
        <v>40</v>
      </c>
      <c r="Y22" s="159"/>
      <c r="Z22" s="159" t="s">
        <v>40</v>
      </c>
      <c r="AA22" s="159" t="s">
        <v>40</v>
      </c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 t="s">
        <v>446</v>
      </c>
      <c r="I23" s="95"/>
      <c r="J23" s="159" t="s">
        <v>40</v>
      </c>
      <c r="K23" s="159"/>
      <c r="L23" s="159" t="s">
        <v>40</v>
      </c>
      <c r="M23" s="159" t="s">
        <v>40</v>
      </c>
      <c r="N23" s="160"/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 t="s">
        <v>446</v>
      </c>
      <c r="W23" s="95"/>
      <c r="X23" s="159" t="s">
        <v>40</v>
      </c>
      <c r="Y23" s="159"/>
      <c r="Z23" s="159" t="s">
        <v>40</v>
      </c>
      <c r="AA23" s="159" t="s">
        <v>40</v>
      </c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 t="s">
        <v>451</v>
      </c>
      <c r="F24" s="157" t="s">
        <v>444</v>
      </c>
      <c r="G24" s="157" t="s">
        <v>444</v>
      </c>
      <c r="H24" s="157" t="s">
        <v>445</v>
      </c>
      <c r="I24" s="95"/>
      <c r="J24" s="159" t="s">
        <v>40</v>
      </c>
      <c r="K24" s="159"/>
      <c r="L24" s="159" t="s">
        <v>40</v>
      </c>
      <c r="M24" s="159" t="s">
        <v>40</v>
      </c>
      <c r="N24" s="160"/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 t="s">
        <v>446</v>
      </c>
      <c r="W24" s="95"/>
      <c r="X24" s="159" t="s">
        <v>40</v>
      </c>
      <c r="Y24" s="159"/>
      <c r="Z24" s="159" t="s">
        <v>40</v>
      </c>
      <c r="AA24" s="159" t="s">
        <v>40</v>
      </c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 t="s">
        <v>446</v>
      </c>
      <c r="I25" s="95"/>
      <c r="J25" s="159" t="s">
        <v>40</v>
      </c>
      <c r="K25" s="159"/>
      <c r="L25" s="159" t="s">
        <v>40</v>
      </c>
      <c r="M25" s="159" t="s">
        <v>40</v>
      </c>
      <c r="N25" s="160"/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 t="s">
        <v>446</v>
      </c>
      <c r="W25" s="95"/>
      <c r="X25" s="159" t="s">
        <v>40</v>
      </c>
      <c r="Y25" s="159"/>
      <c r="Z25" s="159" t="s">
        <v>40</v>
      </c>
      <c r="AA25" s="159" t="s">
        <v>40</v>
      </c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 t="s">
        <v>446</v>
      </c>
      <c r="I26" s="95"/>
      <c r="J26" s="159" t="s">
        <v>40</v>
      </c>
      <c r="K26" s="159"/>
      <c r="L26" s="159" t="s">
        <v>40</v>
      </c>
      <c r="M26" s="159" t="s">
        <v>40</v>
      </c>
      <c r="N26" s="160"/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 t="s">
        <v>446</v>
      </c>
      <c r="W26" s="95"/>
      <c r="X26" s="159" t="s">
        <v>40</v>
      </c>
      <c r="Y26" s="159"/>
      <c r="Z26" s="159" t="s">
        <v>40</v>
      </c>
      <c r="AA26" s="159" t="s">
        <v>40</v>
      </c>
      <c r="AB26" s="160"/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 t="s">
        <v>446</v>
      </c>
      <c r="I27" s="95"/>
      <c r="J27" s="159" t="s">
        <v>40</v>
      </c>
      <c r="K27" s="159"/>
      <c r="L27" s="159" t="s">
        <v>40</v>
      </c>
      <c r="M27" s="159" t="s">
        <v>40</v>
      </c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 t="s">
        <v>446</v>
      </c>
      <c r="W27" s="95"/>
      <c r="X27" s="159" t="s">
        <v>40</v>
      </c>
      <c r="Y27" s="159"/>
      <c r="Z27" s="159" t="s">
        <v>40</v>
      </c>
      <c r="AA27" s="159" t="s">
        <v>40</v>
      </c>
      <c r="AB27" s="160"/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 t="s">
        <v>446</v>
      </c>
      <c r="I28" s="95"/>
      <c r="J28" s="159" t="s">
        <v>40</v>
      </c>
      <c r="K28" s="159"/>
      <c r="L28" s="159" t="s">
        <v>40</v>
      </c>
      <c r="M28" s="159" t="s">
        <v>40</v>
      </c>
      <c r="N28" s="160"/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 t="s">
        <v>446</v>
      </c>
      <c r="W28" s="95"/>
      <c r="X28" s="159" t="s">
        <v>40</v>
      </c>
      <c r="Y28" s="159"/>
      <c r="Z28" s="159" t="s">
        <v>40</v>
      </c>
      <c r="AA28" s="159" t="s">
        <v>40</v>
      </c>
      <c r="AB28" s="160"/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 t="s">
        <v>446</v>
      </c>
      <c r="I29" s="95"/>
      <c r="J29" s="159" t="s">
        <v>40</v>
      </c>
      <c r="K29" s="159"/>
      <c r="L29" s="159" t="s">
        <v>40</v>
      </c>
      <c r="M29" s="159" t="s">
        <v>40</v>
      </c>
      <c r="N29" s="160"/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 t="s">
        <v>446</v>
      </c>
      <c r="W29" s="95"/>
      <c r="X29" s="159" t="s">
        <v>40</v>
      </c>
      <c r="Y29" s="159"/>
      <c r="Z29" s="159" t="s">
        <v>40</v>
      </c>
      <c r="AA29" s="159" t="s">
        <v>40</v>
      </c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 t="s">
        <v>452</v>
      </c>
      <c r="F30" s="157" t="s">
        <v>444</v>
      </c>
      <c r="G30" s="157" t="s">
        <v>444</v>
      </c>
      <c r="H30" s="157" t="s">
        <v>445</v>
      </c>
      <c r="I30" s="95"/>
      <c r="J30" s="159" t="s">
        <v>40</v>
      </c>
      <c r="K30" s="159"/>
      <c r="L30" s="159" t="s">
        <v>40</v>
      </c>
      <c r="M30" s="159" t="s">
        <v>40</v>
      </c>
      <c r="N30" s="160"/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 t="s">
        <v>446</v>
      </c>
      <c r="W30" s="95"/>
      <c r="X30" s="159" t="s">
        <v>40</v>
      </c>
      <c r="Y30" s="159"/>
      <c r="Z30" s="159" t="s">
        <v>40</v>
      </c>
      <c r="AA30" s="159" t="s">
        <v>40</v>
      </c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 t="s">
        <v>446</v>
      </c>
      <c r="I31" s="95"/>
      <c r="J31" s="159" t="s">
        <v>40</v>
      </c>
      <c r="K31" s="159"/>
      <c r="L31" s="159" t="s">
        <v>40</v>
      </c>
      <c r="M31" s="159" t="s">
        <v>40</v>
      </c>
      <c r="N31" s="160"/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 t="s">
        <v>446</v>
      </c>
      <c r="W31" s="95"/>
      <c r="X31" s="159" t="s">
        <v>40</v>
      </c>
      <c r="Y31" s="159"/>
      <c r="Z31" s="159" t="s">
        <v>40</v>
      </c>
      <c r="AA31" s="159" t="s">
        <v>40</v>
      </c>
      <c r="AB31" s="160"/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 t="s">
        <v>446</v>
      </c>
      <c r="I32" s="95"/>
      <c r="J32" s="159" t="s">
        <v>40</v>
      </c>
      <c r="K32" s="159"/>
      <c r="L32" s="159" t="s">
        <v>40</v>
      </c>
      <c r="M32" s="159" t="s">
        <v>40</v>
      </c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446</v>
      </c>
      <c r="W32" s="95"/>
      <c r="X32" s="159" t="s">
        <v>40</v>
      </c>
      <c r="Y32" s="159"/>
      <c r="Z32" s="159" t="s">
        <v>40</v>
      </c>
      <c r="AA32" s="159" t="s">
        <v>40</v>
      </c>
      <c r="AB32" s="160"/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 t="s">
        <v>446</v>
      </c>
      <c r="I33" s="95"/>
      <c r="J33" s="159" t="s">
        <v>40</v>
      </c>
      <c r="K33" s="159"/>
      <c r="L33" s="159" t="s">
        <v>40</v>
      </c>
      <c r="M33" s="159" t="s">
        <v>40</v>
      </c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 t="s">
        <v>446</v>
      </c>
      <c r="W33" s="95"/>
      <c r="X33" s="159" t="s">
        <v>40</v>
      </c>
      <c r="Y33" s="159"/>
      <c r="Z33" s="159" t="s">
        <v>40</v>
      </c>
      <c r="AA33" s="159" t="s">
        <v>40</v>
      </c>
      <c r="AB33" s="160"/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 t="s">
        <v>446</v>
      </c>
      <c r="I34" s="95"/>
      <c r="J34" s="159" t="s">
        <v>40</v>
      </c>
      <c r="K34" s="159"/>
      <c r="L34" s="159" t="s">
        <v>40</v>
      </c>
      <c r="M34" s="159" t="s">
        <v>40</v>
      </c>
      <c r="N34" s="160"/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 t="s">
        <v>446</v>
      </c>
      <c r="W34" s="95"/>
      <c r="X34" s="159" t="s">
        <v>40</v>
      </c>
      <c r="Y34" s="159"/>
      <c r="Z34" s="159" t="s">
        <v>40</v>
      </c>
      <c r="AA34" s="159" t="s">
        <v>40</v>
      </c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 t="s">
        <v>446</v>
      </c>
      <c r="I35" s="95"/>
      <c r="J35" s="159" t="s">
        <v>40</v>
      </c>
      <c r="K35" s="159"/>
      <c r="L35" s="159" t="s">
        <v>40</v>
      </c>
      <c r="M35" s="159" t="s">
        <v>40</v>
      </c>
      <c r="N35" s="160"/>
      <c r="O35" s="34"/>
      <c r="P35" s="96"/>
      <c r="Q35" s="87" t="s">
        <v>301</v>
      </c>
      <c r="R35" s="166" t="s">
        <v>40</v>
      </c>
      <c r="S35" s="159" t="s">
        <v>460</v>
      </c>
      <c r="T35" s="159" t="s">
        <v>444</v>
      </c>
      <c r="U35" s="159" t="s">
        <v>444</v>
      </c>
      <c r="V35" s="160" t="s">
        <v>445</v>
      </c>
      <c r="W35" s="95"/>
      <c r="X35" s="159" t="s">
        <v>40</v>
      </c>
      <c r="Y35" s="159"/>
      <c r="Z35" s="159" t="s">
        <v>40</v>
      </c>
      <c r="AA35" s="159" t="s">
        <v>40</v>
      </c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 t="s">
        <v>446</v>
      </c>
      <c r="I36" s="95"/>
      <c r="J36" s="159" t="s">
        <v>40</v>
      </c>
      <c r="K36" s="159"/>
      <c r="L36" s="159" t="s">
        <v>40</v>
      </c>
      <c r="M36" s="159" t="s">
        <v>40</v>
      </c>
      <c r="N36" s="160"/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 t="s">
        <v>446</v>
      </c>
      <c r="W36" s="95"/>
      <c r="X36" s="159" t="s">
        <v>40</v>
      </c>
      <c r="Y36" s="159"/>
      <c r="Z36" s="159" t="s">
        <v>40</v>
      </c>
      <c r="AA36" s="159" t="s">
        <v>40</v>
      </c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 t="s">
        <v>446</v>
      </c>
      <c r="I37" s="95"/>
      <c r="J37" s="159" t="s">
        <v>40</v>
      </c>
      <c r="K37" s="159"/>
      <c r="L37" s="159" t="s">
        <v>40</v>
      </c>
      <c r="M37" s="159" t="s">
        <v>40</v>
      </c>
      <c r="N37" s="160"/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 t="s">
        <v>446</v>
      </c>
      <c r="W37" s="95"/>
      <c r="X37" s="159" t="s">
        <v>40</v>
      </c>
      <c r="Y37" s="159"/>
      <c r="Z37" s="159" t="s">
        <v>40</v>
      </c>
      <c r="AA37" s="159" t="s">
        <v>40</v>
      </c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 t="s">
        <v>446</v>
      </c>
      <c r="I38" s="95"/>
      <c r="J38" s="159" t="s">
        <v>40</v>
      </c>
      <c r="K38" s="159"/>
      <c r="L38" s="159" t="s">
        <v>40</v>
      </c>
      <c r="M38" s="159" t="s">
        <v>40</v>
      </c>
      <c r="N38" s="160"/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 t="s">
        <v>446</v>
      </c>
      <c r="W38" s="95"/>
      <c r="X38" s="159" t="s">
        <v>40</v>
      </c>
      <c r="Y38" s="159"/>
      <c r="Z38" s="159" t="s">
        <v>40</v>
      </c>
      <c r="AA38" s="159" t="s">
        <v>40</v>
      </c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 t="s">
        <v>446</v>
      </c>
      <c r="I39" s="95"/>
      <c r="J39" s="159" t="s">
        <v>40</v>
      </c>
      <c r="K39" s="159"/>
      <c r="L39" s="159" t="s">
        <v>40</v>
      </c>
      <c r="M39" s="159" t="s">
        <v>40</v>
      </c>
      <c r="N39" s="160"/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446</v>
      </c>
      <c r="W39" s="95"/>
      <c r="X39" s="159" t="s">
        <v>40</v>
      </c>
      <c r="Y39" s="159"/>
      <c r="Z39" s="159" t="s">
        <v>40</v>
      </c>
      <c r="AA39" s="159" t="s">
        <v>40</v>
      </c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446</v>
      </c>
      <c r="I40" s="95"/>
      <c r="J40" s="159" t="s">
        <v>40</v>
      </c>
      <c r="K40" s="159"/>
      <c r="L40" s="159" t="s">
        <v>40</v>
      </c>
      <c r="M40" s="159" t="s">
        <v>40</v>
      </c>
      <c r="N40" s="160"/>
      <c r="O40" s="34"/>
      <c r="P40" s="96"/>
      <c r="Q40" s="87" t="s">
        <v>311</v>
      </c>
      <c r="R40" s="166" t="s">
        <v>40</v>
      </c>
      <c r="S40" s="159" t="s">
        <v>460</v>
      </c>
      <c r="T40" s="159" t="s">
        <v>444</v>
      </c>
      <c r="U40" s="159" t="s">
        <v>444</v>
      </c>
      <c r="V40" s="160" t="s">
        <v>445</v>
      </c>
      <c r="W40" s="95"/>
      <c r="X40" s="159" t="s">
        <v>40</v>
      </c>
      <c r="Y40" s="159"/>
      <c r="Z40" s="159" t="s">
        <v>40</v>
      </c>
      <c r="AA40" s="159" t="s">
        <v>40</v>
      </c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 t="s">
        <v>446</v>
      </c>
      <c r="I41" s="95"/>
      <c r="J41" s="159" t="s">
        <v>40</v>
      </c>
      <c r="K41" s="159"/>
      <c r="L41" s="159" t="s">
        <v>40</v>
      </c>
      <c r="M41" s="159" t="s">
        <v>40</v>
      </c>
      <c r="N41" s="160"/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 t="s">
        <v>446</v>
      </c>
      <c r="W41" s="95"/>
      <c r="X41" s="159" t="s">
        <v>40</v>
      </c>
      <c r="Y41" s="159"/>
      <c r="Z41" s="159" t="s">
        <v>40</v>
      </c>
      <c r="AA41" s="159" t="s">
        <v>40</v>
      </c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 t="s">
        <v>446</v>
      </c>
      <c r="I42" s="95"/>
      <c r="J42" s="159" t="s">
        <v>40</v>
      </c>
      <c r="K42" s="159"/>
      <c r="L42" s="159" t="s">
        <v>40</v>
      </c>
      <c r="M42" s="159" t="s">
        <v>40</v>
      </c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 t="s">
        <v>446</v>
      </c>
      <c r="W42" s="95"/>
      <c r="X42" s="159" t="s">
        <v>40</v>
      </c>
      <c r="Y42" s="159"/>
      <c r="Z42" s="159" t="s">
        <v>40</v>
      </c>
      <c r="AA42" s="159" t="s">
        <v>40</v>
      </c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 t="s">
        <v>446</v>
      </c>
      <c r="I43" s="95"/>
      <c r="J43" s="159" t="s">
        <v>40</v>
      </c>
      <c r="K43" s="159"/>
      <c r="L43" s="159" t="s">
        <v>40</v>
      </c>
      <c r="M43" s="159" t="s">
        <v>40</v>
      </c>
      <c r="N43" s="160"/>
      <c r="O43" s="34"/>
      <c r="P43" s="96"/>
      <c r="Q43" s="87" t="s">
        <v>317</v>
      </c>
      <c r="R43" s="166" t="s">
        <v>40</v>
      </c>
      <c r="S43" s="159" t="s">
        <v>460</v>
      </c>
      <c r="T43" s="159" t="s">
        <v>444</v>
      </c>
      <c r="U43" s="159" t="s">
        <v>444</v>
      </c>
      <c r="V43" s="160" t="s">
        <v>445</v>
      </c>
      <c r="W43" s="95"/>
      <c r="X43" s="159" t="s">
        <v>40</v>
      </c>
      <c r="Y43" s="159"/>
      <c r="Z43" s="159" t="s">
        <v>40</v>
      </c>
      <c r="AA43" s="159" t="s">
        <v>40</v>
      </c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 t="s">
        <v>446</v>
      </c>
      <c r="I44" s="95"/>
      <c r="J44" s="159" t="s">
        <v>40</v>
      </c>
      <c r="K44" s="159"/>
      <c r="L44" s="159" t="s">
        <v>40</v>
      </c>
      <c r="M44" s="159" t="s">
        <v>40</v>
      </c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 t="s">
        <v>446</v>
      </c>
      <c r="W44" s="95"/>
      <c r="X44" s="159" t="s">
        <v>40</v>
      </c>
      <c r="Y44" s="159"/>
      <c r="Z44" s="159" t="s">
        <v>40</v>
      </c>
      <c r="AA44" s="159" t="s">
        <v>40</v>
      </c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 t="s">
        <v>446</v>
      </c>
      <c r="I45" s="95"/>
      <c r="J45" s="159" t="s">
        <v>40</v>
      </c>
      <c r="K45" s="159"/>
      <c r="L45" s="159" t="s">
        <v>40</v>
      </c>
      <c r="M45" s="159" t="s">
        <v>40</v>
      </c>
      <c r="N45" s="160"/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 t="s">
        <v>446</v>
      </c>
      <c r="W45" s="95"/>
      <c r="X45" s="159" t="s">
        <v>40</v>
      </c>
      <c r="Y45" s="159"/>
      <c r="Z45" s="159" t="s">
        <v>40</v>
      </c>
      <c r="AA45" s="159" t="s">
        <v>40</v>
      </c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 t="s">
        <v>446</v>
      </c>
      <c r="I46" s="95"/>
      <c r="J46" s="159" t="s">
        <v>40</v>
      </c>
      <c r="K46" s="159"/>
      <c r="L46" s="159" t="s">
        <v>40</v>
      </c>
      <c r="M46" s="159" t="s">
        <v>40</v>
      </c>
      <c r="N46" s="160"/>
      <c r="O46" s="34"/>
      <c r="P46" s="96"/>
      <c r="Q46" s="87" t="s">
        <v>323</v>
      </c>
      <c r="R46" s="166" t="s">
        <v>40</v>
      </c>
      <c r="S46" s="159" t="s">
        <v>461</v>
      </c>
      <c r="T46" s="159" t="s">
        <v>444</v>
      </c>
      <c r="U46" s="159" t="s">
        <v>444</v>
      </c>
      <c r="V46" s="160" t="s">
        <v>445</v>
      </c>
      <c r="W46" s="95"/>
      <c r="X46" s="159" t="s">
        <v>40</v>
      </c>
      <c r="Y46" s="159"/>
      <c r="Z46" s="159" t="s">
        <v>40</v>
      </c>
      <c r="AA46" s="159" t="s">
        <v>40</v>
      </c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 t="s">
        <v>446</v>
      </c>
      <c r="I47" s="95"/>
      <c r="J47" s="159" t="s">
        <v>40</v>
      </c>
      <c r="K47" s="159"/>
      <c r="L47" s="159" t="s">
        <v>40</v>
      </c>
      <c r="M47" s="159" t="s">
        <v>40</v>
      </c>
      <c r="N47" s="160"/>
      <c r="O47" s="34"/>
      <c r="P47" s="96"/>
      <c r="Q47" s="87" t="s">
        <v>325</v>
      </c>
      <c r="R47" s="166" t="s">
        <v>40</v>
      </c>
      <c r="S47" s="159" t="s">
        <v>462</v>
      </c>
      <c r="T47" s="159" t="s">
        <v>444</v>
      </c>
      <c r="U47" s="159" t="s">
        <v>444</v>
      </c>
      <c r="V47" s="160" t="s">
        <v>445</v>
      </c>
      <c r="W47" s="95"/>
      <c r="X47" s="159" t="s">
        <v>40</v>
      </c>
      <c r="Y47" s="159"/>
      <c r="Z47" s="159" t="s">
        <v>40</v>
      </c>
      <c r="AA47" s="159" t="s">
        <v>40</v>
      </c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 t="s">
        <v>446</v>
      </c>
      <c r="I48" s="95"/>
      <c r="J48" s="159" t="s">
        <v>40</v>
      </c>
      <c r="K48" s="159"/>
      <c r="L48" s="159" t="s">
        <v>40</v>
      </c>
      <c r="M48" s="159" t="s">
        <v>40</v>
      </c>
      <c r="N48" s="160"/>
      <c r="O48" s="34"/>
      <c r="P48" s="96"/>
      <c r="Q48" s="87" t="s">
        <v>327</v>
      </c>
      <c r="R48" s="166" t="s">
        <v>40</v>
      </c>
      <c r="S48" s="159" t="s">
        <v>462</v>
      </c>
      <c r="T48" s="159" t="s">
        <v>444</v>
      </c>
      <c r="U48" s="159" t="s">
        <v>444</v>
      </c>
      <c r="V48" s="160" t="s">
        <v>445</v>
      </c>
      <c r="W48" s="95"/>
      <c r="X48" s="159" t="s">
        <v>40</v>
      </c>
      <c r="Y48" s="159"/>
      <c r="Z48" s="159" t="s">
        <v>40</v>
      </c>
      <c r="AA48" s="159" t="s">
        <v>40</v>
      </c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 t="s">
        <v>446</v>
      </c>
      <c r="I49" s="95"/>
      <c r="J49" s="159" t="s">
        <v>40</v>
      </c>
      <c r="K49" s="159"/>
      <c r="L49" s="159" t="s">
        <v>40</v>
      </c>
      <c r="M49" s="159" t="s">
        <v>40</v>
      </c>
      <c r="N49" s="160"/>
      <c r="O49" s="34"/>
      <c r="P49" s="96"/>
      <c r="Q49" s="87" t="s">
        <v>329</v>
      </c>
      <c r="R49" s="166" t="s">
        <v>40</v>
      </c>
      <c r="S49" s="159" t="s">
        <v>463</v>
      </c>
      <c r="T49" s="159" t="s">
        <v>444</v>
      </c>
      <c r="U49" s="159" t="s">
        <v>444</v>
      </c>
      <c r="V49" s="160" t="s">
        <v>445</v>
      </c>
      <c r="W49" s="95"/>
      <c r="X49" s="159" t="s">
        <v>40</v>
      </c>
      <c r="Y49" s="159"/>
      <c r="Z49" s="159" t="s">
        <v>40</v>
      </c>
      <c r="AA49" s="159" t="s">
        <v>40</v>
      </c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 t="s">
        <v>446</v>
      </c>
      <c r="I50" s="95"/>
      <c r="J50" s="159" t="s">
        <v>40</v>
      </c>
      <c r="K50" s="159"/>
      <c r="L50" s="159" t="s">
        <v>40</v>
      </c>
      <c r="M50" s="159" t="s">
        <v>40</v>
      </c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 t="s">
        <v>446</v>
      </c>
      <c r="W50" s="95"/>
      <c r="X50" s="159" t="s">
        <v>40</v>
      </c>
      <c r="Y50" s="159"/>
      <c r="Z50" s="159" t="s">
        <v>40</v>
      </c>
      <c r="AA50" s="159" t="s">
        <v>40</v>
      </c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 t="s">
        <v>446</v>
      </c>
      <c r="I51" s="95"/>
      <c r="J51" s="159" t="s">
        <v>40</v>
      </c>
      <c r="K51" s="159"/>
      <c r="L51" s="159" t="s">
        <v>40</v>
      </c>
      <c r="M51" s="159" t="s">
        <v>40</v>
      </c>
      <c r="N51" s="160"/>
      <c r="O51" s="34"/>
      <c r="P51" s="96"/>
      <c r="Q51" s="87" t="s">
        <v>333</v>
      </c>
      <c r="R51" s="166" t="s">
        <v>40</v>
      </c>
      <c r="S51" s="159" t="s">
        <v>464</v>
      </c>
      <c r="T51" s="159" t="s">
        <v>444</v>
      </c>
      <c r="U51" s="159" t="s">
        <v>444</v>
      </c>
      <c r="V51" s="160" t="s">
        <v>445</v>
      </c>
      <c r="W51" s="95"/>
      <c r="X51" s="159" t="s">
        <v>40</v>
      </c>
      <c r="Y51" s="159"/>
      <c r="Z51" s="159" t="s">
        <v>40</v>
      </c>
      <c r="AA51" s="159" t="s">
        <v>40</v>
      </c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 t="s">
        <v>446</v>
      </c>
      <c r="I52" s="95"/>
      <c r="J52" s="159" t="s">
        <v>40</v>
      </c>
      <c r="K52" s="159"/>
      <c r="L52" s="159" t="s">
        <v>40</v>
      </c>
      <c r="M52" s="159" t="s">
        <v>40</v>
      </c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 t="s">
        <v>446</v>
      </c>
      <c r="W52" s="95"/>
      <c r="X52" s="159" t="s">
        <v>40</v>
      </c>
      <c r="Y52" s="159"/>
      <c r="Z52" s="159" t="s">
        <v>40</v>
      </c>
      <c r="AA52" s="159" t="s">
        <v>40</v>
      </c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 t="s">
        <v>446</v>
      </c>
      <c r="I53" s="95"/>
      <c r="J53" s="159" t="s">
        <v>40</v>
      </c>
      <c r="K53" s="159"/>
      <c r="L53" s="159" t="s">
        <v>40</v>
      </c>
      <c r="M53" s="159" t="s">
        <v>40</v>
      </c>
      <c r="N53" s="160"/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 t="s">
        <v>446</v>
      </c>
      <c r="W53" s="95"/>
      <c r="X53" s="159" t="s">
        <v>40</v>
      </c>
      <c r="Y53" s="159"/>
      <c r="Z53" s="159" t="s">
        <v>40</v>
      </c>
      <c r="AA53" s="159" t="s">
        <v>40</v>
      </c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 t="s">
        <v>453</v>
      </c>
      <c r="F54" s="157" t="s">
        <v>444</v>
      </c>
      <c r="G54" s="157" t="s">
        <v>444</v>
      </c>
      <c r="H54" s="157" t="s">
        <v>445</v>
      </c>
      <c r="I54" s="95"/>
      <c r="J54" s="159" t="s">
        <v>40</v>
      </c>
      <c r="K54" s="159"/>
      <c r="L54" s="159" t="s">
        <v>40</v>
      </c>
      <c r="M54" s="159" t="s">
        <v>40</v>
      </c>
      <c r="N54" s="160"/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 t="s">
        <v>446</v>
      </c>
      <c r="W54" s="95"/>
      <c r="X54" s="159" t="s">
        <v>40</v>
      </c>
      <c r="Y54" s="159"/>
      <c r="Z54" s="159" t="s">
        <v>40</v>
      </c>
      <c r="AA54" s="159" t="s">
        <v>40</v>
      </c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 t="s">
        <v>446</v>
      </c>
      <c r="I55" s="95"/>
      <c r="J55" s="159" t="s">
        <v>40</v>
      </c>
      <c r="K55" s="159"/>
      <c r="L55" s="159" t="s">
        <v>40</v>
      </c>
      <c r="M55" s="159" t="s">
        <v>40</v>
      </c>
      <c r="N55" s="160"/>
      <c r="O55" s="34"/>
      <c r="P55" s="96"/>
      <c r="Q55" s="87" t="s">
        <v>341</v>
      </c>
      <c r="R55" s="166" t="s">
        <v>40</v>
      </c>
      <c r="S55" s="159" t="s">
        <v>465</v>
      </c>
      <c r="T55" s="159" t="s">
        <v>444</v>
      </c>
      <c r="U55" s="159" t="s">
        <v>444</v>
      </c>
      <c r="V55" s="160" t="s">
        <v>445</v>
      </c>
      <c r="W55" s="95"/>
      <c r="X55" s="159" t="s">
        <v>40</v>
      </c>
      <c r="Y55" s="159"/>
      <c r="Z55" s="159" t="s">
        <v>40</v>
      </c>
      <c r="AA55" s="159" t="s">
        <v>40</v>
      </c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 t="s">
        <v>454</v>
      </c>
      <c r="F56" s="157" t="s">
        <v>444</v>
      </c>
      <c r="G56" s="157" t="s">
        <v>444</v>
      </c>
      <c r="H56" s="157" t="s">
        <v>445</v>
      </c>
      <c r="I56" s="95"/>
      <c r="J56" s="159" t="s">
        <v>40</v>
      </c>
      <c r="K56" s="159"/>
      <c r="L56" s="159" t="s">
        <v>40</v>
      </c>
      <c r="M56" s="159" t="s">
        <v>40</v>
      </c>
      <c r="N56" s="160"/>
      <c r="O56" s="34"/>
      <c r="P56" s="96"/>
      <c r="Q56" s="87" t="s">
        <v>343</v>
      </c>
      <c r="R56" s="166" t="s">
        <v>40</v>
      </c>
      <c r="S56" s="159" t="s">
        <v>466</v>
      </c>
      <c r="T56" s="159" t="s">
        <v>444</v>
      </c>
      <c r="U56" s="159" t="s">
        <v>444</v>
      </c>
      <c r="V56" s="160" t="s">
        <v>445</v>
      </c>
      <c r="W56" s="95"/>
      <c r="X56" s="159" t="s">
        <v>40</v>
      </c>
      <c r="Y56" s="159"/>
      <c r="Z56" s="159" t="s">
        <v>40</v>
      </c>
      <c r="AA56" s="159" t="s">
        <v>40</v>
      </c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 t="s">
        <v>455</v>
      </c>
      <c r="F57" s="157" t="s">
        <v>444</v>
      </c>
      <c r="G57" s="157" t="s">
        <v>444</v>
      </c>
      <c r="H57" s="157" t="s">
        <v>445</v>
      </c>
      <c r="I57" s="95"/>
      <c r="J57" s="159" t="s">
        <v>40</v>
      </c>
      <c r="K57" s="159"/>
      <c r="L57" s="159" t="s">
        <v>40</v>
      </c>
      <c r="M57" s="159" t="s">
        <v>40</v>
      </c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446</v>
      </c>
      <c r="W57" s="95"/>
      <c r="X57" s="159" t="s">
        <v>40</v>
      </c>
      <c r="Y57" s="159"/>
      <c r="Z57" s="159" t="s">
        <v>40</v>
      </c>
      <c r="AA57" s="159" t="s">
        <v>40</v>
      </c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 t="s">
        <v>446</v>
      </c>
      <c r="I58" s="95"/>
      <c r="J58" s="159" t="s">
        <v>40</v>
      </c>
      <c r="K58" s="159"/>
      <c r="L58" s="159" t="s">
        <v>40</v>
      </c>
      <c r="M58" s="159" t="s">
        <v>40</v>
      </c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446</v>
      </c>
      <c r="W58" s="95"/>
      <c r="X58" s="159" t="s">
        <v>40</v>
      </c>
      <c r="Y58" s="159"/>
      <c r="Z58" s="159" t="s">
        <v>40</v>
      </c>
      <c r="AA58" s="159" t="s">
        <v>40</v>
      </c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 t="s">
        <v>446</v>
      </c>
      <c r="I59" s="95"/>
      <c r="J59" s="159" t="s">
        <v>40</v>
      </c>
      <c r="K59" s="159"/>
      <c r="L59" s="159" t="s">
        <v>40</v>
      </c>
      <c r="M59" s="159" t="s">
        <v>40</v>
      </c>
      <c r="N59" s="160"/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 t="s">
        <v>446</v>
      </c>
      <c r="W59" s="95"/>
      <c r="X59" s="159" t="s">
        <v>40</v>
      </c>
      <c r="Y59" s="159"/>
      <c r="Z59" s="159" t="s">
        <v>40</v>
      </c>
      <c r="AA59" s="159" t="s">
        <v>40</v>
      </c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446</v>
      </c>
      <c r="I60" s="95"/>
      <c r="J60" s="159" t="s">
        <v>40</v>
      </c>
      <c r="K60" s="159"/>
      <c r="L60" s="159" t="s">
        <v>40</v>
      </c>
      <c r="M60" s="159" t="s">
        <v>40</v>
      </c>
      <c r="N60" s="160"/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 t="s">
        <v>446</v>
      </c>
      <c r="W60" s="95"/>
      <c r="X60" s="159" t="s">
        <v>40</v>
      </c>
      <c r="Y60" s="159"/>
      <c r="Z60" s="159" t="s">
        <v>40</v>
      </c>
      <c r="AA60" s="159" t="s">
        <v>40</v>
      </c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 t="s">
        <v>446</v>
      </c>
      <c r="I61" s="95"/>
      <c r="J61" s="159" t="s">
        <v>40</v>
      </c>
      <c r="K61" s="159"/>
      <c r="L61" s="159" t="s">
        <v>40</v>
      </c>
      <c r="M61" s="159" t="s">
        <v>40</v>
      </c>
      <c r="N61" s="160"/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 t="s">
        <v>446</v>
      </c>
      <c r="W61" s="95"/>
      <c r="X61" s="159" t="s">
        <v>40</v>
      </c>
      <c r="Y61" s="159"/>
      <c r="Z61" s="159" t="s">
        <v>40</v>
      </c>
      <c r="AA61" s="159" t="s">
        <v>40</v>
      </c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 t="s">
        <v>456</v>
      </c>
      <c r="F62" s="157" t="s">
        <v>444</v>
      </c>
      <c r="G62" s="157" t="s">
        <v>444</v>
      </c>
      <c r="H62" s="157" t="s">
        <v>445</v>
      </c>
      <c r="I62" s="95"/>
      <c r="J62" s="159" t="s">
        <v>40</v>
      </c>
      <c r="K62" s="159"/>
      <c r="L62" s="159" t="s">
        <v>40</v>
      </c>
      <c r="M62" s="159" t="s">
        <v>40</v>
      </c>
      <c r="N62" s="160"/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 t="s">
        <v>446</v>
      </c>
      <c r="W62" s="95"/>
      <c r="X62" s="159" t="s">
        <v>40</v>
      </c>
      <c r="Y62" s="159"/>
      <c r="Z62" s="159" t="s">
        <v>40</v>
      </c>
      <c r="AA62" s="159" t="s">
        <v>40</v>
      </c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 t="s">
        <v>446</v>
      </c>
      <c r="I63" s="95"/>
      <c r="J63" s="159" t="s">
        <v>40</v>
      </c>
      <c r="K63" s="159"/>
      <c r="L63" s="159" t="s">
        <v>40</v>
      </c>
      <c r="M63" s="159" t="s">
        <v>40</v>
      </c>
      <c r="N63" s="160"/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 t="s">
        <v>446</v>
      </c>
      <c r="W63" s="95"/>
      <c r="X63" s="159" t="s">
        <v>40</v>
      </c>
      <c r="Y63" s="159"/>
      <c r="Z63" s="159" t="s">
        <v>40</v>
      </c>
      <c r="AA63" s="159" t="s">
        <v>40</v>
      </c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 t="s">
        <v>446</v>
      </c>
      <c r="I64" s="95"/>
      <c r="J64" s="159" t="s">
        <v>40</v>
      </c>
      <c r="K64" s="159"/>
      <c r="L64" s="159" t="s">
        <v>40</v>
      </c>
      <c r="M64" s="159" t="s">
        <v>40</v>
      </c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 t="s">
        <v>457</v>
      </c>
      <c r="F65" s="157" t="s">
        <v>444</v>
      </c>
      <c r="G65" s="157" t="s">
        <v>444</v>
      </c>
      <c r="H65" s="157" t="s">
        <v>445</v>
      </c>
      <c r="I65" s="95"/>
      <c r="J65" s="159" t="s">
        <v>40</v>
      </c>
      <c r="K65" s="159"/>
      <c r="L65" s="159" t="s">
        <v>40</v>
      </c>
      <c r="M65" s="159" t="s">
        <v>40</v>
      </c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 t="s">
        <v>458</v>
      </c>
      <c r="F66" s="157" t="s">
        <v>444</v>
      </c>
      <c r="G66" s="157" t="s">
        <v>444</v>
      </c>
      <c r="H66" s="157" t="s">
        <v>445</v>
      </c>
      <c r="I66" s="95"/>
      <c r="J66" s="159" t="s">
        <v>40</v>
      </c>
      <c r="K66" s="159"/>
      <c r="L66" s="159" t="s">
        <v>40</v>
      </c>
      <c r="M66" s="159" t="s">
        <v>40</v>
      </c>
      <c r="N66" s="160"/>
      <c r="O66" s="34"/>
      <c r="P66" s="96"/>
      <c r="Q66" s="102" t="s">
        <v>361</v>
      </c>
      <c r="R66" s="141"/>
      <c r="S66" s="143">
        <v>1.9188008510890004E-5</v>
      </c>
      <c r="T66" s="103"/>
      <c r="U66" s="103"/>
      <c r="V66" s="103" t="s">
        <v>470</v>
      </c>
      <c r="W66" s="104"/>
      <c r="X66" s="103"/>
      <c r="Y66" s="143">
        <v>0</v>
      </c>
      <c r="Z66" s="103"/>
      <c r="AA66" s="103"/>
      <c r="AB66" s="103" t="s">
        <v>470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 t="s">
        <v>459</v>
      </c>
      <c r="F67" s="163" t="s">
        <v>444</v>
      </c>
      <c r="G67" s="163" t="s">
        <v>444</v>
      </c>
      <c r="H67" s="163" t="s">
        <v>445</v>
      </c>
      <c r="I67" s="108"/>
      <c r="J67" s="164" t="s">
        <v>40</v>
      </c>
      <c r="K67" s="164"/>
      <c r="L67" s="164" t="s">
        <v>40</v>
      </c>
      <c r="M67" s="164" t="s">
        <v>40</v>
      </c>
      <c r="N67" s="165"/>
      <c r="O67" s="109"/>
      <c r="P67" s="110"/>
      <c r="Q67" s="111" t="s">
        <v>363</v>
      </c>
      <c r="R67" s="142"/>
      <c r="S67" s="144">
        <v>6.2711433948910991E-4</v>
      </c>
      <c r="T67" s="112"/>
      <c r="U67" s="112"/>
      <c r="V67" s="112" t="s">
        <v>470</v>
      </c>
      <c r="W67" s="113"/>
      <c r="X67" s="114"/>
      <c r="Y67" s="144">
        <v>0</v>
      </c>
      <c r="Z67" s="112"/>
      <c r="AA67" s="112"/>
      <c r="AB67" s="112" t="s">
        <v>470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2.xml><?xml version="1.0" encoding="utf-8"?>
<ds:datastoreItem xmlns:ds="http://schemas.openxmlformats.org/officeDocument/2006/customXml" ds:itemID="{D084F192-76E4-4C6B-8864-4A92EA670843}"/>
</file>

<file path=customXml/itemProps3.xml><?xml version="1.0" encoding="utf-8"?>
<ds:datastoreItem xmlns:ds="http://schemas.openxmlformats.org/officeDocument/2006/customXml" ds:itemID="{6936FA04-E63C-4E71-8FFB-7D62E785317A}"/>
</file>

<file path=customXml/itemProps4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2026-03-03T17:31:17Z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a1c96d62-de23-4246-90d4-2ada62284da9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abc6bac4-4dff-4e37-8057-0e7b9294bf3a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2026-04-14T14:57:23Z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810700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