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1920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<sst xmlns="http://schemas.openxmlformats.org/spreadsheetml/2006/main" count="1598" uniqueCount="443">
  <si>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</si>
  <si>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</si>
  <si>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</si>
  <si>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</si>
  <si>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</si>
  <si>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</si>
  <si>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</si>
  <si>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</si>
  <si>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</si>
  <si>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</si>
  <si>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</si>
  <si>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</si>
  <si>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</si>
  <si>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</si>
  <si>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</si>
  <si>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</si>
  <si>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</si>
  <si>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</si>
  <si>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</si>
  <si>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</si>
  <si>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</si>
  <si>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</si>
  <si>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</si>
  <si>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</si>
  <si>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</si>
  <si>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</si>
  <si>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</si>
  <si>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</si>
  <si>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</si>
  <si>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</si>
  <si>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</si>
  <si>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</si>
  <si>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</si>
  <si>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</si>
  <si>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</si>
  <si>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</si>
  <si>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</si>
  <si>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</si>
  <si>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</si>
  <si>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</si>
  <si>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</si>
  <si>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</si>
  <si>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</si>
  <si>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</si>
  <si>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</si>
  <si>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</si>
  <si>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</si>
  <si>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</si>
  <si>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</si>
  <si>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</si>
  <si>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</si>
  <si>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</si>
  <si>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</si>
  <si>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</si>
  <si>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</si>
  <si>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</si>
  <si>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</si>
  <si>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</si>
  <si>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</si>
  <si>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</si>
  <si>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</si>
  <si>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</si>
  <si>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</si>
  <si>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</si>
  <si>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</si>
  <si>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</si>
  <si>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</si>
  <si>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</si>
  <si>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</si>
  <si>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</si>
  <si>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</si>
  <si>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</si>
  <si>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</si>
  <si>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</si>
  <si>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</si>
  <si>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</si>
  <si>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</si>
  <si>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</si>
  <si>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</si>
  <si>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</si>
  <si>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</si>
  <si>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</si>
  <si>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</si>
  <si>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</si>
  <si>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</si>
  <si>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</si>
  <si>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</si>
  <si>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</si>
  <si>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</si>
  <si>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</si>
  <si>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</si>
  <si>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</si>
  <si>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</si>
  <si>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</si>
  <si>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</si>
  <si>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</si>
  <si>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</si>
  <si>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</si>
  <si>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</si>
  <si>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</si>
  <si>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</si>
  <si>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</si>
  <si>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</si>
  <si>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</si>
  <si>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</si>
  <si>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</si>
  <si>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</si>
  <si>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</si>
  <si>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</si>
  <si>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</si>
  <si>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</si>
  <si>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</si>
  <si>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</si>
  <si>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</si>
  <si>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</si>
  <si>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</si>
  <si>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</si>
  <si>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</si>
  <si>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</si>
  <si>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</si>
  <si>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</si>
  <si>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</si>
  <si>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</si>
  <si>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</si>
  <si>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</si>
  <si>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</si>
  <si>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</si>
  <si>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</si>
  <si>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</si>
  <si>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</si>
  <si>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</si>
  <si>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</si>
  <si>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</si>
  <si>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</si>
  <si>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</si>
  <si>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</si>
  <si>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</si>
  <si>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</si>
  <si>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</si>
  <si>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</si>
  <si>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</si>
  <si>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</si>
  <si>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</si>
  <si>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</si>
  <si>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</si>
  <si>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</si>
  <si>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</si>
  <si>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</si>
  <si>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</si>
  <si>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</si>
  <si>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</si>
  <si>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</si>
  <si>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</si>
  <si>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</si>
  <si>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</si>
  <si>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</si>
  <si>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</si>
  <si>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</si>
  <si>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</si>
  <si>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</si>
  <si>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</si>
  <si>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</si>
  <si>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</si>
  <si>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</si>
  <si>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</si>
  <si>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</si>
  <si>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</si>
  <si>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</si>
  <si>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</si>
  <si>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</si>
  <si>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</si>
  <si>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</si>
  <si>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</si>
  <si>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</si>
  <si>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</si>
  <si>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</si>
  <si>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</si>
  <si>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</si>
  <si>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</si>
  <si>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</si>
  <si>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</si>
  <si>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</si>
  <si>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</si>
  <si>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</si>
  <si>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</si>
  <si>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</si>
  <si>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</si>
  <si>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</si>
  <si>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</si>
  <si>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</si>
  <si>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</si>
  <si>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</si>
  <si>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</si>
  <si>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</si>
  <si>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</si>
  <si>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</si>
  <si>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</si>
  <si>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</si>
  <si>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</si>
  <si>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</si>
  <si>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</si>
  <si>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</si>
  <si>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</si>
  <si>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</si>
  <si>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</si>
  <si>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</si>
  <si>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</si>
  <si>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</si>
  <si>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</si>
  <si>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</si>
  <si>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</si>
  <si>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</si>
  <si>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</si>
  <si>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</si>
  <si>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</si>
  <si>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</si>
  <si>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</si>
  <si>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</si>
  <si>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</si>
  <si>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</si>
  <si>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</si>
  <si>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</si>
  <si>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</si>
  <si>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</si>
  <si>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</si>
  <si>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</si>
  <si>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</si>
  <si>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</si>
  <si>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</si>
  <si>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</si>
  <si>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</si>
  <si>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</si>
  <si>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</si>
  <si>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</si>
  <si>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</si>
  <si>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</si>
  <si>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</si>
  <si>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</si>
  <si>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</si>
  <si>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</si>
  <si>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</si>
  <si>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</si>
  <si>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</si>
  <si>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</si>
  <si>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</si>
  <si>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</si>
  <si>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</si>
  <si>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</si>
  <si>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</si>
  <si>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</si>
  <si>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</si>
  <si>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</si>
  <si>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</si>
  <si>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</si>
  <si>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</si>
  <si>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</si>
  <si>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</si>
  <si>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</si>
  <si>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</si>
  <si>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</si>
  <si>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</si>
  <si>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</si>
  <si>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</si>
  <si>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</si>
  <si>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</si>
  <si>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</si>
  <si>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</si>
  <si>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</si>
  <si>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</si>
  <si>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</si>
  <si>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</si>
  <si>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</si>
  <si>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</si>
  <si>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</si>
  <si>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</si>
  <si>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</si>
  <si>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</si>
  <si>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</si>
  <si>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</si>
  <si>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</si>
  <si>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</si>
  <si>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</si>
  <si>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</si>
  <si>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</si>
  <si>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</si>
  <si>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</si>
  <si>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</si>
  <si>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</si>
  <si>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</si>
  <si>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</si>
  <si>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</si>
  <si>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</si>
  <si>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</si>
  <si>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</si>
  <si>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</si>
  <si>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</si>
  <si>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</si>
  <si>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</si>
  <si>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</si>
  <si>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</si>
  <si>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</si>
  <si>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</si>
  <si>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</si>
  <si>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</si>
  <si>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</si>
  <si>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</si>
  <si>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</si>
  <si>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</si>
  <si>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</si>
  <si>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</si>
  <si>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</si>
  <si>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</si>
  <si>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</si>
  <si>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</si>
  <si>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</si>
  <si>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</si>
  <si>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</si>
  <si>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</si>
  <si>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</si>
  <si>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</si>
  <si>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</si>
  <si>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</si>
  <si>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</si>
  <si>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</si>
  <si>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</si>
  <si>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</si>
  <si>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</si>
  <si>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</si>
  <si>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</si>
  <si>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</si>
  <si>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</si>
  <si>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</si>
  <si>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</si>
  <si>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</si>
  <si>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</si>
  <si>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</si>
  <si>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</si>
  <si>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</si>
  <si>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</si>
  <si>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</si>
  <si>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</si>
  <si>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</si>
  <si>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</si>
  <si>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</si>
  <si>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</si>
  <si>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</si>
  <si>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</si>
  <si>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</si>
  <si>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</si>
  <si>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</si>
  <si>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</si>
  <si>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</si>
  <si>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</si>
  <si>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</si>
  <si>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</si>
  <si>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</si>
  <si>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</si>
  <si>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</si>
  <si>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</si>
  <si>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</si>
  <si>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</si>
  <si>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</si>
  <si>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</si>
  <si>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</si>
  <si>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</si>
  <si>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</si>
  <si>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</si>
  <si>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</si>
  <si>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</si>
  <si>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</si>
  <si>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</si>
  <si>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</si>
  <si>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</si>
  <si>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</si>
  <si>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</si>
  <si>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</si>
  <si>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</si>
  <si>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</si>
  <si>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</si>
  <si>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</si>
  <si>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</si>
  <si>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</si>
  <si>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</si>
  <si>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</si>
  <si>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</si>
  <si>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</si>
  <si>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</si>
  <si>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</si>
  <si>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</si>
  <si>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</si>
  <si>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</si>
  <si>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</si>
  <si>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</si>
  <si>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</si>
  <si>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9H32</t>
  </si>
  <si>
    <t>Water/Sludge Active Incinerator Effluent Tanks</t>
  </si>
  <si>
    <t>Nuclear Decommissioning Authority</t>
  </si>
  <si>
    <t>Nuclear Restoration Services Ltd (NRS)</t>
  </si>
  <si>
    <t>LLW</t>
  </si>
  <si>
    <t>NE</t>
  </si>
  <si>
    <t>~~ 20.0</t>
  </si>
  <si>
    <t>~~ 80.0</t>
  </si>
  <si>
    <t xml:space="preserve"> 0</t>
  </si>
  <si>
    <t>Not yet determined</t>
  </si>
  <si>
    <t>Off-site</t>
  </si>
  <si>
    <t>~ 100.0</t>
  </si>
  <si>
    <t xml:space="preserve"> 0.5</t>
  </si>
  <si>
    <t>0.90</t>
  </si>
  <si>
    <t>1.20</t>
  </si>
  <si>
    <t>= 100.0</t>
  </si>
  <si>
    <t xml:space="preserve"> 1.3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</si>
  <si>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</si>
  <si>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</si>
  <si>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</si>
  <si>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</si>
  <si>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</si>
  <si>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</si>
  <si>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</si>
  <si>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</si>
  <si>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</si>
  <si>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</si>
  <si>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Specific activity is a function of Station operating history. The values quoted are indicative of the activities that would be expected.</t>
  </si>
  <si>
    <t>Specific activity data have been calculated from measurements.</t>
  </si>
  <si>
    <t>~</t>
  </si>
  <si>
    <t>1.3</t>
  </si>
  <si>
    <t>2.07E-05</t>
  </si>
  <si>
    <t>C</t>
  </si>
  <si>
    <t>1</t>
  </si>
  <si>
    <t>8</t>
  </si>
  <si>
    <t>1.67E-07</t>
  </si>
  <si>
    <t>1.89E-08</t>
  </si>
  <si>
    <t>&lt;</t>
  </si>
  <si>
    <t>1.37E-08</t>
  </si>
  <si>
    <t>1.92E-08</t>
  </si>
  <si>
    <t>2.37E-08</t>
  </si>
  <si>
    <t>3.42E-09</t>
  </si>
  <si>
    <t>4.47E-08</t>
  </si>
  <si>
    <t>1.27E-08</t>
  </si>
  <si>
    <t>1.80E-09</t>
  </si>
  <si>
    <t>Wylfa</t>
  </si>
  <si>
    <t>0.0</t>
  </si>
  <si>
    <t>0.5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</si>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</sst>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439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440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408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407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423</v>
      </c>
      <c r="E130" s="202" t="s">
        <v>424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399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399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399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399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399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399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399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399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399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399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399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399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399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399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399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399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399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399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399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399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399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399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399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399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399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399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399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399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399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399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399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399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399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399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399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399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399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399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399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399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399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399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399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399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399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399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399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399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399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399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399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399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404</v>
      </c>
      <c r="N285" s="275"/>
      <c r="O285" s="282" t="s">
        <v>405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409</v>
      </c>
      <c r="N362" s="211"/>
      <c r="O362" s="282" t="s">
        <v>410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421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422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411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412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413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9H32</v>
      </c>
      <c r="G3" s="376"/>
      <c r="H3" s="376"/>
      <c r="I3" s="376"/>
      <c r="J3" s="376"/>
      <c r="K3" s="377"/>
      <c r="L3" s="384" t="str">
        <f>DataSheet!F2</f>
        <v>Water/Sludge Active Incinerator Effluent Tanks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425</v>
      </c>
      <c r="F9" s="157" t="s">
        <v>426</v>
      </c>
      <c r="G9" s="157" t="s">
        <v>426</v>
      </c>
      <c r="H9" s="157" t="s">
        <v>427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428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428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428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429</v>
      </c>
      <c r="F11" s="157" t="s">
        <v>426</v>
      </c>
      <c r="G11" s="157" t="s">
        <v>426</v>
      </c>
      <c r="H11" s="157" t="s">
        <v>427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428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428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428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428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428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429</v>
      </c>
      <c r="F14" s="157" t="s">
        <v>426</v>
      </c>
      <c r="G14" s="157" t="s">
        <v>426</v>
      </c>
      <c r="H14" s="157" t="s">
        <v>427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428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428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428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428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428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428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428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428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428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428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428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428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428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428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428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428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428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428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428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430</v>
      </c>
      <c r="F24" s="157" t="s">
        <v>426</v>
      </c>
      <c r="G24" s="157" t="s">
        <v>426</v>
      </c>
      <c r="H24" s="157" t="s">
        <v>427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428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428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428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428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428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428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428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428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428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428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428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431</v>
      </c>
      <c r="E30" s="158" t="s">
        <v>432</v>
      </c>
      <c r="F30" s="157" t="s">
        <v>40</v>
      </c>
      <c r="G30" s="157" t="s">
        <v>426</v>
      </c>
      <c r="H30" s="157" t="s">
        <v>427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428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428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428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428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428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428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428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428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428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428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428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428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428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428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428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428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428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428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428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428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428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428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428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428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428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428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428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428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428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428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428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428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428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428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428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428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428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428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431</v>
      </c>
      <c r="S49" s="159" t="s">
        <v>437</v>
      </c>
      <c r="T49" s="159" t="s">
        <v>40</v>
      </c>
      <c r="U49" s="159" t="s">
        <v>426</v>
      </c>
      <c r="V49" s="160" t="s">
        <v>427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428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428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428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438</v>
      </c>
      <c r="T51" s="159" t="s">
        <v>426</v>
      </c>
      <c r="U51" s="159" t="s">
        <v>426</v>
      </c>
      <c r="V51" s="160" t="s">
        <v>427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428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428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431</v>
      </c>
      <c r="E53" s="158" t="s">
        <v>433</v>
      </c>
      <c r="F53" s="157" t="s">
        <v>40</v>
      </c>
      <c r="G53" s="157" t="s">
        <v>426</v>
      </c>
      <c r="H53" s="157" t="s">
        <v>427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428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428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428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428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428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434</v>
      </c>
      <c r="F56" s="157" t="s">
        <v>426</v>
      </c>
      <c r="G56" s="157" t="s">
        <v>426</v>
      </c>
      <c r="H56" s="157" t="s">
        <v>427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428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428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428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428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428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428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428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428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428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428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428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428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428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428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428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428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428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431</v>
      </c>
      <c r="E66" s="158" t="s">
        <v>435</v>
      </c>
      <c r="F66" s="157" t="s">
        <v>40</v>
      </c>
      <c r="G66" s="157" t="s">
        <v>426</v>
      </c>
      <c r="H66" s="157" t="s">
        <v>427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1.8033086600000005E-9</v>
      </c>
      <c r="T66" s="103"/>
      <c r="U66" s="103"/>
      <c r="V66" s="103" t="s">
        <v>442</v>
      </c>
      <c r="W66" s="104"/>
      <c r="X66" s="103"/>
      <c r="Y66" s="143">
        <v>0</v>
      </c>
      <c r="Z66" s="103"/>
      <c r="AA66" s="103"/>
      <c r="AB66" s="103" t="s">
        <v>442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431</v>
      </c>
      <c r="E67" s="162" t="s">
        <v>436</v>
      </c>
      <c r="F67" s="163" t="s">
        <v>40</v>
      </c>
      <c r="G67" s="163" t="s">
        <v>426</v>
      </c>
      <c r="H67" s="163" t="s">
        <v>427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2.120991669134E-5</v>
      </c>
      <c r="T67" s="112"/>
      <c r="U67" s="112"/>
      <c r="V67" s="112" t="s">
        <v>442</v>
      </c>
      <c r="W67" s="113"/>
      <c r="X67" s="114"/>
      <c r="Y67" s="144">
        <v>0</v>
      </c>
      <c r="Z67" s="112"/>
      <c r="AA67" s="112"/>
      <c r="AB67" s="112" t="s">
        <v>442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BC472E6-3AD6-44CC-81A3-DD1A44CC770D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dad50c39-fc29-4190-81d4-d9eb3c95b5cb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58a3d3cf-fbf8-49ef-b96b-e2529eea6182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2026-04-15T09:45:06Z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820600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